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900"/>
  </bookViews>
  <sheets>
    <sheet name="总表" sheetId="1" r:id="rId1"/>
    <sheet name="附件1" sheetId="2" r:id="rId2"/>
    <sheet name="附件2" sheetId="5" r:id="rId3"/>
    <sheet name="附件3" sheetId="6" r:id="rId4"/>
    <sheet name="附件4" sheetId="3" r:id="rId5"/>
    <sheet name="附件5" sheetId="4" r:id="rId6"/>
  </sheets>
  <definedNames>
    <definedName name="_xlnm._FilterDatabase" localSheetId="0" hidden="1">总表!$A$1:$I$46</definedName>
    <definedName name="_xlnm.Print_Area" localSheetId="0">总表!$A$1:$J$46</definedName>
    <definedName name="_xlnm.Print_Titles" localSheetId="0">总表!$3:$4</definedName>
  </definedNames>
  <calcPr calcId="144525"/>
</workbook>
</file>

<file path=xl/sharedStrings.xml><?xml version="1.0" encoding="utf-8"?>
<sst xmlns="http://schemas.openxmlformats.org/spreadsheetml/2006/main" count="330" uniqueCount="309">
  <si>
    <t>住院医师规范化培训评估指标（2023年版）——临床病理科专业基地</t>
  </si>
  <si>
    <t>培训基地（医院）名称：</t>
  </si>
  <si>
    <t>所属省（区、市）：</t>
  </si>
  <si>
    <t>评估项目</t>
  </si>
  <si>
    <t>评估内容</t>
  </si>
  <si>
    <t>现场评估方式</t>
  </si>
  <si>
    <t>评分标准</t>
  </si>
  <si>
    <t>分值</t>
  </si>
  <si>
    <t>得分</t>
  </si>
  <si>
    <t>扣分原因</t>
  </si>
  <si>
    <t>一级指标</t>
  </si>
  <si>
    <t>二级指标</t>
  </si>
  <si>
    <t>三级指标             ★为核心指标</t>
  </si>
  <si>
    <t>1.基本条件（15分）</t>
  </si>
  <si>
    <t>1.1专业基地相关医疗和设备条件</t>
  </si>
  <si>
    <r>
      <rPr>
        <sz val="11"/>
        <color theme="1"/>
        <rFont val="宋体"/>
        <charset val="134"/>
      </rPr>
      <t>1.1.1</t>
    </r>
    <r>
      <rPr>
        <sz val="11"/>
        <color theme="1"/>
        <rFont val="宋体"/>
        <charset val="134"/>
      </rPr>
      <t>病例数</t>
    </r>
  </si>
  <si>
    <t>年活检标本病例数≥20000例
年尸体解剖病例数≥3例
年冰冻快速诊断量≥1000例
年细胞学检查病例数≥5000例（非妇科细胞学≥2000例）</t>
  </si>
  <si>
    <t>检查相关统计报表复印件，需加盖医院公章</t>
  </si>
  <si>
    <t>符合标准，得2分                                有1项不达标准，扣1分</t>
  </si>
  <si>
    <r>
      <rPr>
        <sz val="11"/>
        <color theme="1"/>
        <rFont val="宋体"/>
        <charset val="134"/>
      </rPr>
      <t>1.1.2</t>
    </r>
    <r>
      <rPr>
        <sz val="11"/>
        <color theme="1"/>
        <rFont val="宋体"/>
        <charset val="134"/>
      </rPr>
      <t>科室设置</t>
    </r>
  </si>
  <si>
    <t>工作场地：1000平方米及以上，布局合理并符合生物安全的要求。具备规范地标本取材室、标准储存室、常规技术室，免疫组化室、细胞病理室、分子病理室、尸体解剖室（可与上级单位及地区法医部门联合）、会诊讨论室、会议室和病理档案库等</t>
  </si>
  <si>
    <t>查看医疗机构执业许可证等相关文件，实地考察</t>
  </si>
  <si>
    <t>不达标准，不得分</t>
  </si>
  <si>
    <r>
      <rPr>
        <sz val="11"/>
        <color theme="1"/>
        <rFont val="宋体"/>
        <charset val="134"/>
      </rPr>
      <t>1.1.3</t>
    </r>
    <r>
      <rPr>
        <sz val="11"/>
        <color theme="1"/>
        <rFont val="宋体"/>
        <charset val="134"/>
      </rPr>
      <t>轮转科室</t>
    </r>
  </si>
  <si>
    <t>放射科、超声科、常规技术室、组织化学室、免疫组化室、细胞病理室、分子病理室、尸体解剖室、病理档案库</t>
  </si>
  <si>
    <t>1.查看医疗机构执业许可证及相关文件中科室设置     
2.查看培训对象轮转计划和轮转登记手册
3.实地考察，访谈培训对象</t>
  </si>
  <si>
    <t>科室齐全，得1分
缺1个科室，不得分</t>
  </si>
  <si>
    <t>1.1.4疾病种类及数量★</t>
  </si>
  <si>
    <r>
      <rPr>
        <sz val="11"/>
        <rFont val="宋体"/>
        <charset val="134"/>
      </rPr>
      <t>符合《住院医师规范化培训基地标准</t>
    </r>
    <r>
      <rPr>
        <sz val="11"/>
        <color rgb="FF000000"/>
        <rFont val="宋体"/>
        <charset val="134"/>
      </rPr>
      <t>(2022年版)</t>
    </r>
    <r>
      <rPr>
        <sz val="11"/>
        <rFont val="宋体"/>
        <charset val="134"/>
      </rPr>
      <t>》和《住院医师规范化培训内容与标准</t>
    </r>
    <r>
      <rPr>
        <sz val="11"/>
        <color rgb="FF000000"/>
        <rFont val="宋体"/>
        <charset val="134"/>
      </rPr>
      <t>(2022年版)》</t>
    </r>
    <r>
      <rPr>
        <sz val="11"/>
        <rFont val="宋体"/>
        <charset val="134"/>
      </rPr>
      <t>临床病理科专业细则中诊断疾病数量及种类（包括超声医学科、放射科的病种及数量要求）（详见附件1）</t>
    </r>
  </si>
  <si>
    <t>核对上一年度专业基地（含各亚专业）收治疾病种类及数量统计报表，需加盖医院公章</t>
  </si>
  <si>
    <t>1.专业基地的疾病种类及数量完全符合标准要求，或疾病种类及数量≥规定数的75%，且有符合要求的协同单位，总疾病种类及数量符合标准要求，得5分
2.其他情况均不得分，专业基地暂停招收住院医师</t>
  </si>
  <si>
    <r>
      <rPr>
        <sz val="11"/>
        <color theme="1"/>
        <rFont val="宋体"/>
        <charset val="134"/>
      </rPr>
      <t>1.1.5</t>
    </r>
    <r>
      <rPr>
        <sz val="11"/>
        <color theme="1"/>
        <rFont val="宋体"/>
        <charset val="134"/>
      </rPr>
      <t>临床病理专业技术种类与数量★</t>
    </r>
  </si>
  <si>
    <t>开展组织化学染色6项及以上；开展免疫组织化学染色项目80种及以上；原位杂交或PCR等分子病理检测项目5种及以上</t>
  </si>
  <si>
    <t>核对上一年度专业基地（含各亚专业）技能操作种类及数量的统计报表，需加盖医院公章</t>
  </si>
  <si>
    <t>专业基地的临床技能操作种类及数量完全符合标准要求，得3分；不达标的不得分</t>
  </si>
  <si>
    <t xml:space="preserve"> </t>
  </si>
  <si>
    <t>1.1.6专业基地设备</t>
  </si>
  <si>
    <t>具备相应人数诊断用显微镜和会诊多头显微镜；具备病理资料信息化管理系统。双筒光学显微镜、显微照相机或图像采集设备、荧光显微镜、病历档案计算机管理系统、冷冻切片机、自动化常规病理制片设备（脱水、染色、封片、切片机）、细胞涂片机、超薄切片机、PCR仪、离心机、烤箱等，具备与基本工作量相适应的标本取材/储存相关设备；现代化常规制片技术</t>
  </si>
  <si>
    <t>检查设备清单复印件，需加盖医院公章，实地考查</t>
  </si>
  <si>
    <t>满足要求，得1分；缺1项，不得分</t>
  </si>
  <si>
    <t>1.2协同单位</t>
  </si>
  <si>
    <r>
      <rPr>
        <sz val="11"/>
        <color theme="1"/>
        <rFont val="宋体"/>
        <charset val="134"/>
      </rPr>
      <t>1.2.1</t>
    </r>
    <r>
      <rPr>
        <sz val="11"/>
        <color theme="1"/>
        <rFont val="宋体"/>
        <charset val="134"/>
      </rPr>
      <t>协同单位与科室数量、轮转时间</t>
    </r>
  </si>
  <si>
    <t>肿瘤专科医院应协同1家三级甲等综合医院；协同单位数量不超过3家，协同培训的科室（含亚专业）不超过3个，在协同培训单位的轮转时间累计不超过6个月</t>
  </si>
  <si>
    <t>查看协同培养协议，协同单位轮转记录及协同管理等原始资料，核实相关信息</t>
  </si>
  <si>
    <t>完全符合要求，得1分
1项不符合要求，不得分
协同单位存在独立招收、独立培训住院医师的，此处不得分，撤销培训基地资格
专业基地自身基本条件符合标准要求，无协同单位，此处不失分</t>
  </si>
  <si>
    <r>
      <rPr>
        <sz val="11"/>
        <rFont val="宋体"/>
        <charset val="134"/>
      </rPr>
      <t>1.2.2</t>
    </r>
    <r>
      <rPr>
        <sz val="11"/>
        <rFont val="宋体"/>
        <charset val="134"/>
      </rPr>
      <t>协同病种、尸检、技术</t>
    </r>
  </si>
  <si>
    <r>
      <rPr>
        <sz val="11"/>
        <color rgb="FF000000"/>
        <rFont val="宋体"/>
        <charset val="134"/>
      </rPr>
      <t>协同后病种、尸检、技术</t>
    </r>
    <r>
      <rPr>
        <sz val="11"/>
        <rFont val="宋体"/>
        <charset val="134"/>
      </rPr>
      <t>≥规定数</t>
    </r>
  </si>
  <si>
    <t>完全符合要求，得1分
1项不符合要求，不得分
无协同单位的专业基地，此处不失分</t>
  </si>
  <si>
    <r>
      <rPr>
        <sz val="11"/>
        <rFont val="宋体"/>
        <charset val="134"/>
      </rPr>
      <t>2.</t>
    </r>
    <r>
      <rPr>
        <sz val="11"/>
        <color rgb="FF000000"/>
        <rFont val="宋体"/>
        <charset val="134"/>
      </rPr>
      <t>师资管理（15分）</t>
    </r>
  </si>
  <si>
    <t>2.1师资情况</t>
  </si>
  <si>
    <r>
      <rPr>
        <sz val="11"/>
        <color theme="1"/>
        <rFont val="宋体"/>
        <charset val="134"/>
      </rPr>
      <t>2.1.1</t>
    </r>
    <r>
      <rPr>
        <sz val="11"/>
        <color theme="1"/>
        <rFont val="宋体"/>
        <charset val="134"/>
      </rPr>
      <t>指导医师与培训对象比例</t>
    </r>
  </si>
  <si>
    <t>每名带教医师同时带教本专业培训对象不超过2名</t>
  </si>
  <si>
    <t>查看指导医师及住院医师名单等原始资料，访谈指导医师和培训对象。</t>
  </si>
  <si>
    <t>符合标准，得1分
不达标准，不得分</t>
  </si>
  <si>
    <t>2.1.2指导医师条件</t>
  </si>
  <si>
    <r>
      <rPr>
        <sz val="11"/>
        <rFont val="宋体"/>
        <charset val="134"/>
      </rPr>
      <t>医学本科及以上学历，主治医师专业技术职务3年以上，</t>
    </r>
    <r>
      <rPr>
        <sz val="11"/>
        <color rgb="FF000000"/>
        <rFont val="宋体"/>
        <charset val="134"/>
      </rPr>
      <t>且从事临床病理专业临床及教学工作5年及以上</t>
    </r>
  </si>
  <si>
    <t>查看人事部门提供的师资状况统计表，包括姓名、毕业时间、毕业学校、学历学位、专业技术职务、专业技术职务任职时间、工作时间，需加盖人事部门公章</t>
  </si>
  <si>
    <t>符合标准，得1分；
有1名指导医师不符合要求，不得分</t>
  </si>
  <si>
    <r>
      <rPr>
        <sz val="11"/>
        <color theme="1"/>
        <rFont val="宋体"/>
        <charset val="134"/>
      </rPr>
      <t>2.1.3指导医师组成</t>
    </r>
    <r>
      <rPr>
        <strike/>
        <sz val="11"/>
        <color theme="1"/>
        <rFont val="宋体"/>
        <charset val="134"/>
      </rPr>
      <t>★</t>
    </r>
  </si>
  <si>
    <t>保有在职指导医师7名及以上；专业基地师资构成中副主任医师(或副教授)及以上职务人员达30%；具有高级专业技术职务师资2名及以上，并具有不同的临床病理亚专业研究方向</t>
  </si>
  <si>
    <t>符合标准，得1分
只要有1个亚专业不达标，不得分</t>
  </si>
  <si>
    <r>
      <rPr>
        <sz val="11"/>
        <color theme="1"/>
        <rFont val="宋体"/>
        <charset val="134"/>
      </rPr>
      <t>2.1.4</t>
    </r>
    <r>
      <rPr>
        <sz val="11"/>
        <color theme="1"/>
        <rFont val="宋体"/>
        <charset val="134"/>
      </rPr>
      <t>专业基地负责人条件</t>
    </r>
  </si>
  <si>
    <t>具有临床医学本科及以上学历,主任医师(或教授)专业技术职务,有病理学亚专业研究方向；从事临床病理专业医疗和教学工作15年以上,有专业特长和研究方向</t>
  </si>
  <si>
    <t>符合标准，得1分
有1项不符合条件，不得分</t>
  </si>
  <si>
    <t>2.1.5责任导师制度</t>
  </si>
  <si>
    <t>为每名培训对象配置1名固定的责任指导医师作为导师，负责培训对象在培训期间的全程指导和紧密联系</t>
  </si>
  <si>
    <t>查看责任导师制度及落实情况相关资料，访谈指导医师和培训对象</t>
  </si>
  <si>
    <t>符合标准，得1分
未配置责任导师或配置但未有效落实，不得分</t>
  </si>
  <si>
    <t>2.2师资建设</t>
  </si>
  <si>
    <t>2.2.1师资培训★</t>
  </si>
  <si>
    <t xml:space="preserve">指导医师应参加院级及以上师资培训，院级师资指导资格上岗证培训合格率100%、持证100%。基地主任、教学主任、教学秘书及亚专业至少1名骨干指导医师参加过省级及以上师资培训。
</t>
  </si>
  <si>
    <t>查看培训资料、名单和培训证书</t>
  </si>
  <si>
    <t>2项均满足，得3分
1项满足，得1分
2项均不满足，不得分</t>
  </si>
  <si>
    <r>
      <rPr>
        <sz val="11"/>
        <color theme="1"/>
        <rFont val="宋体"/>
        <charset val="134"/>
      </rPr>
      <t>2.2.2</t>
    </r>
    <r>
      <rPr>
        <sz val="11"/>
        <color theme="1"/>
        <rFont val="宋体"/>
        <charset val="134"/>
      </rPr>
      <t>师资评价</t>
    </r>
  </si>
  <si>
    <t>每年度至少组织1次对每位指导医师的教学工作进行评价</t>
  </si>
  <si>
    <t>查看基地评价制度和方案并落实的原始资料，访谈医师和培训对象</t>
  </si>
  <si>
    <t>评价方案全面，原始记录详实，有落实、评价结果分析运用、改进得3分
评价方案简单，有落实，无结果分析运用，得2分
无方案，但有单一评价记录，得1分                          无方案或有方案无评价实施记录，不得分</t>
  </si>
  <si>
    <r>
      <rPr>
        <sz val="11"/>
        <color rgb="FF000000"/>
        <rFont val="宋体"/>
        <charset val="134"/>
      </rPr>
      <t>2.2.3</t>
    </r>
    <r>
      <rPr>
        <sz val="11"/>
        <color rgb="FF000000"/>
        <rFont val="宋体"/>
        <charset val="134"/>
      </rPr>
      <t>激励制度★</t>
    </r>
  </si>
  <si>
    <r>
      <rPr>
        <sz val="11"/>
        <rFont val="宋体"/>
        <charset val="134"/>
      </rPr>
      <t>建立带教活动绩效管理制度，将带教活动与专业基地绩效考核挂钩，并在科室二次分配中将专业基地负责人、教学主任、教学秘书的教学管理活动和指导医师的带教活动，纳入个人绩效考核的重要指标范围</t>
    </r>
    <r>
      <rPr>
        <sz val="11"/>
        <color rgb="FFFF0000"/>
        <rFont val="宋体"/>
        <charset val="134"/>
      </rPr>
      <t>，考核结果与专业技术职务晋升挂钩</t>
    </r>
  </si>
  <si>
    <t>查看相关材料，访谈指导医师</t>
  </si>
  <si>
    <t>教学绩效考核不低于考核总分的8%，考核结果与专业技术职务晋升挂钩，得4分
教学绩效考核占考核总分的5%～8%之间，且考核结果与专业技术职务晋升挂钩，得2分
教学绩效考核占考核总分低于5%或不纳入或与专业技术职务晋升不挂钩，不得分</t>
  </si>
  <si>
    <t>3.过程管理（35分）</t>
  </si>
  <si>
    <t>3.1制度与落实</t>
  </si>
  <si>
    <t>3.1.1专业基地负责人</t>
  </si>
  <si>
    <t>实行专业基地负责人负责制，负责协调本专业和相关专业的教学资源,加强对教学与培训人员的组织管理,整体把控培训质量,对本专业基地(含协同单位)的培训质量承担主要责任，并切实落实</t>
  </si>
  <si>
    <t>查看岗位职责及职责落实工作记录等相关文件，访谈各类人员</t>
  </si>
  <si>
    <t>职责明确，履职认真，得1分
无岗位职责，或履职不认真，不得分</t>
  </si>
  <si>
    <t>3.1.2教学主任</t>
  </si>
  <si>
    <t>设置教学主任岗位，负责本专业住院医师的轮转计划制订;负责本专业培训的全过程管理;定期检查评价住院医师的培训质量 和指导医师的带教质量等</t>
  </si>
  <si>
    <t>职责明确，履职认真，得2分
无岗位职责，或履职不认真，不得分</t>
  </si>
  <si>
    <t>3.1.3教学秘书</t>
  </si>
  <si>
    <t>设置教学秘书岗位，协助专业基地负责人、教学主任开展培训与教学工作。执行专业基地负责人、教学主任布置的各项培训工作任务,督促指导医师积极落实带教任务等。</t>
  </si>
  <si>
    <t>有教学秘书，履职认真，得2分
无教学秘书，或履职不认真，不得分</t>
  </si>
  <si>
    <r>
      <rPr>
        <sz val="11"/>
        <color theme="1"/>
        <rFont val="宋体"/>
        <charset val="134"/>
      </rPr>
      <t>3.1.4</t>
    </r>
    <r>
      <rPr>
        <sz val="11"/>
        <color theme="1"/>
        <rFont val="宋体"/>
        <charset val="134"/>
      </rPr>
      <t>教学小组★</t>
    </r>
  </si>
  <si>
    <t>成立教学小组，组成合理、职责明确，切实履职。能定期进行带教指导、指导医师培训、教学培训实施和考核、质量监管、以及教学研究等工作</t>
  </si>
  <si>
    <t>查看教学小组名单、职责、落实情况和研究教学工作记录</t>
  </si>
  <si>
    <t>有教学小组，履职认真，得3分
无教学小组，或履职不认真，不得分</t>
  </si>
  <si>
    <r>
      <rPr>
        <sz val="11"/>
        <color rgb="FF000000"/>
        <rFont val="宋体"/>
        <charset val="134"/>
      </rPr>
      <t>3.1.5</t>
    </r>
    <r>
      <rPr>
        <sz val="11"/>
        <color rgb="FF000000"/>
        <rFont val="宋体"/>
        <charset val="134"/>
      </rPr>
      <t>轮转计划★</t>
    </r>
  </si>
  <si>
    <t>按规定制定和落实轮转计划和要求，体现分层递进的培训理念</t>
  </si>
  <si>
    <t>查看轮转计划方案，并抽查2～3名培训对象轮转手册等原始资料，访谈培训对象。</t>
  </si>
  <si>
    <r>
      <rPr>
        <sz val="11"/>
        <rFont val="宋体"/>
        <charset val="134"/>
      </rPr>
      <t xml:space="preserve">轮转计划体现分层递进，并严格落实，得4分
轮转计划未体现分层递进，但严格落实，得2分
</t>
    </r>
    <r>
      <rPr>
        <sz val="11"/>
        <color rgb="FFFF0000"/>
        <rFont val="宋体"/>
        <charset val="134"/>
      </rPr>
      <t>未制定轮转计划或未严格落实的专业基地限期整改。</t>
    </r>
  </si>
  <si>
    <t>3.2培训招收</t>
  </si>
  <si>
    <t>3.2.1培训容量及招收★</t>
  </si>
  <si>
    <t>容量测算科学合理，完成招收任务，且在培住院医师≥10名，不能超容量招收</t>
  </si>
  <si>
    <t>查看近三年招收名单及当前在培人员名单，访谈培训对象</t>
  </si>
  <si>
    <t>容量招收必须在测算数内、完成招收任务，且在培住院医师≥10名，得3分
容量测算科学合理，近三年未完成招收任务，但在培住院医师≥10名，得2分
在培住院医师＜10名，超容量招收，不得分</t>
  </si>
  <si>
    <t>3.3培训活动</t>
  </si>
  <si>
    <t>3.3.1入专业基地及入轮转科室教育</t>
  </si>
  <si>
    <r>
      <rPr>
        <sz val="11"/>
        <rFont val="宋体"/>
        <charset val="134"/>
      </rPr>
      <t xml:space="preserve">规范开展入专业基地教育，包括学科背景、规章制度及流程、专业基地培训目标、培训内容和轮转计划、轮转期间所需掌握的临床诊疗能力、技能操作等内容，并有专人组织实施             </t>
    </r>
    <r>
      <rPr>
        <sz val="11"/>
        <rFont val="宋体"/>
        <charset val="134"/>
      </rPr>
      <t xml:space="preserve">         </t>
    </r>
    <r>
      <rPr>
        <sz val="11"/>
        <rFont val="宋体"/>
        <charset val="134"/>
      </rPr>
      <t xml:space="preserve"> 规范开展入轮转科室教育，包括科室情况、科室纪律、培养计划与要求、医德医风、医患沟通等内容的入科教育，培训与考核要求体现科室岗位基本需求特点，并有专人组织实施 </t>
    </r>
  </si>
  <si>
    <t>查看专业基地最近一次对新入培培训对象的入专业基地教育方案、实施记录等原始材料；提供本年度入科教育原始资料</t>
  </si>
  <si>
    <t xml:space="preserve">1.按指南要求规范组织实施入专业基地教育，得1分；未组织或组织实施不规范，不得分                                               2.按指南要求规范组织实施入轮转科室教育，得1分；未组织或组织实施不规范，不得分 </t>
  </si>
  <si>
    <t>3.3.2教学阅片★</t>
  </si>
  <si>
    <t>开展规范的教学阅片，至少每2周1次，时长约40分钟</t>
  </si>
  <si>
    <t>提供本年度原始资料，访谈培训对象，核实落实情况</t>
  </si>
  <si>
    <t>开展次数达标，且认真规范，得2分
开展次数达标，但不认真规范，得1分
未开展或次数不达标，不得分</t>
  </si>
  <si>
    <t>3.3.3小讲课★</t>
  </si>
  <si>
    <t>开展规范的小讲课活动，至少每周1次，时长约30分钟</t>
  </si>
  <si>
    <t>3.3.4教学病例讨论</t>
  </si>
  <si>
    <t>开展规范的教学病例讨论，至少每2周1次，时长约60分钟</t>
  </si>
  <si>
    <t>3.4过程考核</t>
  </si>
  <si>
    <t>3.4.1日常考核★</t>
  </si>
  <si>
    <t>包括医德医风、临床职业素养、考勤、临床实践能力、培训指标完成情况和参加业务学习情况，以及形成性评价开展情况等内容，相关记录等原始资料齐全，真实规范</t>
  </si>
  <si>
    <t>随机抽查访谈本院、委培、社会招收培训对象各1～2名，检查近1年原始资料</t>
  </si>
  <si>
    <t>评估项目全面，且认真规范，得2分
仅有测评结果和考勤记录，得1分
无，不得分</t>
  </si>
  <si>
    <r>
      <rPr>
        <sz val="11"/>
        <rFont val="宋体"/>
        <charset val="134"/>
      </rPr>
      <t>3.4.2出科考核</t>
    </r>
    <r>
      <rPr>
        <b/>
        <sz val="11"/>
        <rFont val="宋体"/>
        <charset val="134"/>
      </rPr>
      <t>★</t>
    </r>
  </si>
  <si>
    <t>有出科考核实施细则；考核内容包括理论与技能，体现专业特点和岗位胜任、分层递进的培训理念；出科考核形式规范，原始资料齐全，专业基地教学小组审核和组长签字</t>
  </si>
  <si>
    <t>1.有实施细则，得1分                       
2.考核内容齐全，并体现专业特点和岗位胜任力、分层递进，得1分                            
3.考核形式规范，资料齐全，有专业基地教学小组审核和组长签字，得1分</t>
  </si>
  <si>
    <t>3.4.3年度考核</t>
  </si>
  <si>
    <t>有符合本专业的年度考核实施细则，内容包括个人总结、理论知识、实践技能、综合评价等，能真实全面反映年度培训情况，体现专业特点和分层递进的培训要求</t>
  </si>
  <si>
    <t>考核内容全面，能体现岗位胜任力，得2分
考核项目不全面，或不能体现岗位胜任力，得1分
无年度考核，不得分</t>
  </si>
  <si>
    <t>3.5培训强度</t>
  </si>
  <si>
    <t>3.5.1培训工作量★</t>
  </si>
  <si>
    <t>培训对象独立完成各项培训内容及种类能够达到《住院医师规范化培训内容与标准(2022年版)》临床病理科细则的要求，见附件1</t>
  </si>
  <si>
    <t>查看轮转手册等相关材料，随机抽查访谈本院、委培、社会招收培训对象各1～2名</t>
  </si>
  <si>
    <t>技能操作和各类诊断例数达到要求，得5分
技能操作和各类诊断例数≥规定数的80%，得3分
技能操作和各类诊断例数≥规定数的60%，得2分
技能操作和各类诊断例数＜60%，或未安排独立操作和报告，不得分</t>
  </si>
  <si>
    <t>4.培训质量（35分）</t>
  </si>
  <si>
    <r>
      <rPr>
        <sz val="11"/>
        <rFont val="宋体"/>
        <charset val="134"/>
      </rPr>
      <t>4.1</t>
    </r>
    <r>
      <rPr>
        <sz val="11"/>
        <rFont val="宋体"/>
        <charset val="134"/>
      </rPr>
      <t>指导医师教学质量</t>
    </r>
  </si>
  <si>
    <r>
      <rPr>
        <sz val="11"/>
        <color rgb="FF000000"/>
        <rFont val="宋体"/>
        <charset val="134"/>
      </rPr>
      <t>4.1.1</t>
    </r>
    <r>
      <rPr>
        <sz val="11"/>
        <color rgb="FF000000"/>
        <rFont val="宋体"/>
        <charset val="134"/>
      </rPr>
      <t>教学阅片质量★</t>
    </r>
  </si>
  <si>
    <t>主任或指导医师组织教学阅片，悉心指导培训对象</t>
  </si>
  <si>
    <t>抽查1～2名指导医师进行教学阅片；访谈培训对象</t>
  </si>
  <si>
    <t>指导医师评分表参见附件2
≥95分，得5分；80分≤评估分值＜95分，得3分；60分≤评估分值＜80分，得1分；＜60分，不得分</t>
  </si>
  <si>
    <r>
      <rPr>
        <sz val="11"/>
        <color theme="1"/>
        <rFont val="宋体"/>
        <charset val="134"/>
      </rPr>
      <t>4.1.2</t>
    </r>
    <r>
      <rPr>
        <sz val="11"/>
        <color theme="1"/>
        <rFont val="宋体"/>
        <charset val="134"/>
      </rPr>
      <t>小讲课质量★</t>
    </r>
  </si>
  <si>
    <t>指导医师围绕住院医师在临床病理实践中存在的问题，以临床知识、循证依据和实践经验等为内容，通过讲授和互动的方式集中学习</t>
  </si>
  <si>
    <t>抽查1～2名指导医师进行小讲课；访谈培训对象；</t>
  </si>
  <si>
    <r>
      <rPr>
        <sz val="11"/>
        <rFont val="宋体"/>
        <charset val="134"/>
      </rPr>
      <t xml:space="preserve">指导医师评分表参见附件3
</t>
    </r>
    <r>
      <rPr>
        <sz val="11"/>
        <color rgb="FFFF0000"/>
        <rFont val="宋体"/>
        <charset val="134"/>
      </rPr>
      <t>评估分值≥90分，得4分；80分≤评估分值＜90分，得3分；60分≤评估分值＜80分，得2分；评估分值＜60分，不得分</t>
    </r>
  </si>
  <si>
    <r>
      <rPr>
        <sz val="11"/>
        <color theme="1"/>
        <rFont val="宋体"/>
        <charset val="134"/>
      </rPr>
      <t>4.1.3</t>
    </r>
    <r>
      <rPr>
        <sz val="11"/>
        <color theme="1"/>
        <rFont val="宋体"/>
        <charset val="134"/>
      </rPr>
      <t>病理标本取材、病理技术带教质量</t>
    </r>
  </si>
  <si>
    <t>指导教师协助并指导培训对象完成技能操作，带教严格规范</t>
  </si>
  <si>
    <t>随机抽查1～2名指导医师指导培训对象（二年级以上）进行技能操作情况</t>
  </si>
  <si>
    <t>1.对于培训对象操作前进行标本信息核对的培训及监督，1分
2.对培训对象操作中存在问题及时进行指导，1分
3.培训对象操作结束后对其进行提问，1分
4.对培训对象的操作进行总体评价（优、缺点点评），2分</t>
  </si>
  <si>
    <t>4.2培训对象培训效果</t>
  </si>
  <si>
    <r>
      <rPr>
        <sz val="11"/>
        <color theme="1"/>
        <rFont val="宋体"/>
        <charset val="134"/>
      </rPr>
      <t>4.2.1</t>
    </r>
    <r>
      <rPr>
        <sz val="11"/>
        <color theme="1"/>
        <rFont val="宋体"/>
        <charset val="134"/>
      </rPr>
      <t>病理诊断描述及报告书写★</t>
    </r>
  </si>
  <si>
    <t>培训对象规范病理诊断描述及书写</t>
  </si>
  <si>
    <t>随机抽查1～2名二年级以上培训对象签发的病例，查看规范病理诊断描述及书写，考察其掌握情况</t>
  </si>
  <si>
    <r>
      <rPr>
        <sz val="11"/>
        <rFont val="宋体"/>
        <charset val="134"/>
      </rPr>
      <t xml:space="preserve">病理描述、诊断评分表见附件4                                                                                                    
</t>
    </r>
    <r>
      <rPr>
        <sz val="11"/>
        <color rgb="FFFF0000"/>
        <rFont val="宋体"/>
        <charset val="134"/>
      </rPr>
      <t>评估分值≥90分，得7分；80分≤评估分值＜90分，得5分；70分≤评估分值＜80分，得4分；60分≤评估分值＜70分，得2分；评估分值＜60分，不得分</t>
    </r>
  </si>
  <si>
    <r>
      <rPr>
        <sz val="11"/>
        <color theme="1"/>
        <rFont val="宋体"/>
        <charset val="134"/>
      </rPr>
      <t>4.2.2</t>
    </r>
    <r>
      <rPr>
        <sz val="11"/>
        <color theme="1"/>
        <rFont val="宋体"/>
        <charset val="134"/>
      </rPr>
      <t>标本取材技能操作★</t>
    </r>
  </si>
  <si>
    <t>培训对象标本取材技能操作情况及取材描述</t>
  </si>
  <si>
    <t>随机抽查1～2名二年级以上培训对象进行标本取材技能操作，查看其掌握情况</t>
  </si>
  <si>
    <r>
      <rPr>
        <sz val="11"/>
        <rFont val="宋体"/>
        <charset val="134"/>
      </rPr>
      <t xml:space="preserve">标本取材技能操作评分表见附件5《临床病理技能操作评分表》            
</t>
    </r>
    <r>
      <rPr>
        <sz val="11"/>
        <color rgb="FFFF0000"/>
        <rFont val="宋体"/>
        <charset val="134"/>
      </rPr>
      <t xml:space="preserve">评估分值≥90分，得5分；80分≤评估分值＜90分，得4分；70分≤评估分值＜80分，得3分；60分≤评估分值＜70分，得1分；评估分值＜60分，不得分
</t>
    </r>
  </si>
  <si>
    <r>
      <rPr>
        <sz val="11"/>
        <color theme="1"/>
        <rFont val="宋体"/>
        <charset val="134"/>
      </rPr>
      <t>4.2.3</t>
    </r>
    <r>
      <rPr>
        <sz val="11"/>
        <color theme="1"/>
        <rFont val="宋体"/>
        <charset val="134"/>
      </rPr>
      <t>完成培训内容与要求</t>
    </r>
  </si>
  <si>
    <t>每个轮转科室均按照《住院医师规范化培训内容与标准（2022年版）》本专业培训细则要求执行，为每名培训对象安排并完成规定的培训内容</t>
  </si>
  <si>
    <t>随机抽查2～3名培训对象，查看轮转登记手册、出科考核等原始资料，掌握岗位胜任力的实际情况</t>
  </si>
  <si>
    <t>完成率≥95%，得5分
90分≤完成率＜95%，得4分          
 80分≤完成率＜90%，得2.5分             
完成率＜80%，不得分</t>
  </si>
  <si>
    <r>
      <rPr>
        <sz val="11"/>
        <color theme="1"/>
        <rFont val="宋体"/>
        <charset val="134"/>
      </rPr>
      <t>4.2.4</t>
    </r>
    <r>
      <rPr>
        <sz val="11"/>
        <color theme="1"/>
        <rFont val="宋体"/>
        <charset val="134"/>
      </rPr>
      <t>执业医师资格考试</t>
    </r>
  </si>
  <si>
    <t>培训对象首次参加执业医师资格考试的通过率</t>
  </si>
  <si>
    <t>查看专业基地近三年执业医师资格考试中所有首次参加考试的培训对象成绩等原始资料</t>
  </si>
  <si>
    <t xml:space="preserve">通过率≥全国平均通过率，或全国平均通过率≤通过率＜本省平均通过率，均得1分。在本省（区、市）平均通过率低于全国平均通过率时，本省（区、市）平均通过率≤通过率＜全国平均通过率，得0.5分；通过率＜本省（区、市）平均通过率，不得分
（通过率=上一年度首次参加考试通过的人数/上一年度首次参加考试总人数）
</t>
  </si>
  <si>
    <t>4.2.5结业考核★</t>
  </si>
  <si>
    <t>培训对象首次参加结业考核的通过率</t>
  </si>
  <si>
    <t>查看专业基地近三年首次参加结业考核的所有培训对象考核结果等原始资料</t>
  </si>
  <si>
    <t xml:space="preserve">通过率≥全国平均通过率，或全国平均通过率≤通过率＜本省平均通过率，均得3分。在本省（区、市）平均通过率低于全国平均通过率时，本省（区、市）平均通过率≤通过率＜全国平均通过率，得1.5分；通过率＜本省（区、市）平均通过率，不得分
（通过率=上一年度首次参加结业考核通过的人数/上一年度首次参加结业考核总人数）
</t>
  </si>
  <si>
    <t>合计</t>
  </si>
  <si>
    <t>请详细填写存在问题</t>
  </si>
  <si>
    <r>
      <t xml:space="preserve">备注：
1.一级指标4项，二级指标11项，三级指标38项。三级指标中，核心指标18项、计64分，一般指标20项、计36分，共100分。单个核心指标达标判定标准：单个核心指标得分率≥70%为达标，＜70%为不达标。其中，单项指标满分为3分的，若评估得2分的则判定为达标。
  </t>
    </r>
    <r>
      <rPr>
        <sz val="11"/>
        <color rgb="FFFF0000"/>
        <rFont val="宋体"/>
        <charset val="134"/>
      </rPr>
      <t>合格：评估分值≥80分，且核心指标达标数≥14个 
  基本合格：70分≤评估分值＜80分，且11个≤核心指标达标数≤13个
  限期整改(黄牌)：60分≤评估分值＜70分；或基本条件合格，7个≤核心指标达标数≤10个；或在培住院医师总数近3年达不到专业基地最小培训容量要求的；未制定轮转计划或未严格落实的；结业理论考核通过率处于全省末位者。  
  撤销(红牌)：评估分值＜60分；或核心指标达标数≤6个；或连续3年“零”招收</t>
    </r>
    <r>
      <rPr>
        <sz val="11"/>
        <rFont val="宋体"/>
        <charset val="134"/>
      </rPr>
      <t xml:space="preserve">
2.指标中所有规章制度，专指住院医师规范化培训相关制度。
3.随机抽查对象优先选择委托培训对象和面向社会招收的培训对象，如果没有，可考虑本基地培训对象。
4.现场评估时详细填写存在的问题和扣分原因。                                                                                                                                                        5.专业基地应确保所提供的材料真实可靠，对于弄虚作假者，一经查实，将提请当地省级卫生健康行政部门暂停其住培招收资格，情节严重的，撤销其专业基地资格。</t>
    </r>
  </si>
  <si>
    <t>评估专家签字：                                                                                                     年           月          日</t>
  </si>
  <si>
    <t>附件1</t>
  </si>
  <si>
    <t>病理疾病种类与例数要求</t>
  </si>
  <si>
    <t>系统</t>
  </si>
  <si>
    <t>病种</t>
  </si>
  <si>
    <t>培训期间最低完成例数</t>
  </si>
  <si>
    <t>实际完成例数</t>
  </si>
  <si>
    <t>是否达到标准数（达到划√，未达到划×）</t>
  </si>
  <si>
    <t>皮肤</t>
  </si>
  <si>
    <t>皮肤病基本病理改变;已知病因的炎性皮肤疾病;常见皮肤肿瘤,如表皮肿瘤(脂溢性角化病、鳞状细胞癌、基底细胞癌)、色素痣、真皮纤维组织细胞性肿瘤</t>
  </si>
  <si>
    <t>头颈</t>
  </si>
  <si>
    <t>喉常见炎性疾病及肿瘤(如乳头状瘤、鼻咽癌、喉癌等);涎腺常见炎性及肿瘤疾病(如多形性腺瘤、腺样囊性癌)</t>
  </si>
  <si>
    <t>纵隔与呼吸</t>
  </si>
  <si>
    <t>肺肉芽肿性疾病、肺常见良性肿瘤、各类型肺癌、胸腺瘤</t>
  </si>
  <si>
    <t>消化</t>
  </si>
  <si>
    <t>Barrett食管、食管癌;慢性胃炎、胃溃疡、常见胃息肉、胃癌前病变、胃癌;常见肠道炎性疾病、肠息肉、腺瘤、肠癌;GIST、神经内分泌肿瘤、常见类型淋巴瘤;胰腺常见炎性及肿瘤性疾病;肝胆常见炎性及肿瘤性疾病</t>
  </si>
  <si>
    <t>泌尿及男性生殖</t>
  </si>
  <si>
    <t>肾常见肿瘤;膀胱炎性疾病、乳头状瘤、尿路上皮癌;前列腺增生、前列腺癌;睾丸常见生殖细胞肿瘤</t>
  </si>
  <si>
    <t>女性生殖、乳腺</t>
  </si>
  <si>
    <t>外阴感染性病变及鳞状上皮病变、宫颈炎、宫颈息肉、宫颈鳞状上皮内病变、宫颈癌;子宫增生性病变、内膜息肉、内膜癌、内膜间质肿瘤;平滑肌肿瘤;输卵管妊娠;卵巢囊肿、内膜异位、畸胎瘤、常见卵巢上皮性、性索间质及生殖细胞肿瘤、妊娠胎盘感染、水泡状胎块等;乳腺良性及上皮增生性疾病(各种腺病、UDH)、导管内乳头状瘤、癌前病变、常见浸润性癌</t>
  </si>
  <si>
    <t>淋巴造血</t>
  </si>
  <si>
    <t>反应性增生、常见炎性疾病(如坏死性淋巴结炎、结核、猫抓病、皮病性淋巴结炎等)、常见类型淋巴瘤(如霍奇金淋巴瘤、弥漫大 B细胞淋巴瘤、常见小 B细胞淋巴瘤、常见外周 T 细胞淋巴瘤);骨髓常见白血病及淋巴瘤累及、转移癌;脾功能亢进、常见淋巴瘤、血管肿瘤</t>
  </si>
  <si>
    <t>骨与软组织</t>
  </si>
  <si>
    <t>软组织常见良性及恶性肿瘤(如脂肪瘤、纤维瘤及纤维肉瘤、平滑肌瘤及平滑肌肉瘤、横纹肌肉瘤、血管瘤、神经纤维瘤、神经鞘瘤);骨与软骨良性及恶性肿瘤(如骨样骨瘤、骨母细胞瘤、骨肉瘤、软骨瘤、软骨母细胞瘤、软骨肉瘤、骨巨细胞瘤、单纯性骨囊肿及动脉瘤样骨囊肿、纤维结构不良及非骨化性纤维瘤),其他(如未分化多形性肉瘤、脊索瘤、未分化小圆细胞肉瘤)</t>
  </si>
  <si>
    <t>心脏血管</t>
  </si>
  <si>
    <t>心肌病;血管炎;心脏常见肿瘤(如心脏黏液瘤、横纹肌瘤等)</t>
  </si>
  <si>
    <t>中枢神经</t>
  </si>
  <si>
    <t>常见神经上皮肿瘤如弥漫性星形细胞瘤、少突胶质细胞瘤及胶质母细胞瘤等;常见颅内间叶组织源性肿瘤如脑膜瘤、神经鞘瘤、海绵状血管瘤等</t>
  </si>
  <si>
    <t>内分泌</t>
  </si>
  <si>
    <t>常见甲状腺炎性疾病、结节性甲状腺肿、滤泡腺瘤、乳头状癌、滤泡癌；甲状旁腺增生;肾上腺皮髓质增生及肿瘤、垂体腺瘤、胰岛素瘤</t>
  </si>
  <si>
    <t>注：本表数量为住院医师在三年培训期间规定病种所需完成的数量；住院医师每年须完成取材、初诊组织病理学诊断报告3000例以上</t>
  </si>
  <si>
    <t>附件2</t>
  </si>
  <si>
    <t>住院医师规范化培训教学阅片评分表</t>
  </si>
  <si>
    <t>教学阅片主题：</t>
  </si>
  <si>
    <t>患者病历号：                                                诊断名称：</t>
  </si>
  <si>
    <t>指导医师：                                                   职称：</t>
  </si>
  <si>
    <t>主阅住院医师：                                           学习对象：</t>
  </si>
  <si>
    <t>参加人数：                                                  教学时长：     分钟</t>
  </si>
  <si>
    <t>评价项目</t>
  </si>
  <si>
    <t>内容要求</t>
  </si>
  <si>
    <t>满分</t>
  </si>
  <si>
    <t>阅片准备（15 分）</t>
  </si>
  <si>
    <t>病例紧扣培训细则，诊断明确，资料完整，病理形态较典型</t>
  </si>
  <si>
    <t>主阅住院医师与其他住院医师准备充分</t>
  </si>
  <si>
    <t>指导医师精心准备教学阅片过程，并提前发布教学阅片通知和要求</t>
  </si>
  <si>
    <t>环境安静，具有多头显微镜或数字切片及多媒体设备</t>
  </si>
  <si>
    <t>阅片过程（50 分）</t>
  </si>
  <si>
    <t>开场介绍简明扼要，教学目标清晰，教学任务分配合理</t>
  </si>
  <si>
    <t>病史汇报表述规范、语言精练、重点突出，信息准确且充分</t>
  </si>
  <si>
    <t>指导医师针对住院医师所描述的病理形态的特点给予充分点评，适时肯定、纠正和补充征象描述的不足或错误，并指导专业术语的规范使用</t>
  </si>
  <si>
    <t>指导住院医师对病史、辅助检查结果和病理形态特点进行归纳总结，合理地提取诊断及鉴别诊断所需的相关信息，并提出个人见解</t>
  </si>
  <si>
    <t>指导住院医师提出为明确诊断所需进一步检查的计划和方案，并进行点评和修正</t>
  </si>
  <si>
    <t>指导医师分层次设置问题并引导不同层次的住院医师展开讨论、寻求答案，充分体现教学互动</t>
  </si>
  <si>
    <t>合理教授专业英语词汇，适当介绍相关领域的最新进展，并引导住院医师阅读相关书籍、文献及参考资料等</t>
  </si>
  <si>
    <t>融入医学人文和思政教育元素，注重培养住院医师的同理心、爱伤观念以及团队合作能力</t>
  </si>
  <si>
    <t>指导医师对本次教学阅片的知识点进行归纳总结，并布置课后拓展作业；师生双方针对本次教学阅片的整体表现进行互评</t>
  </si>
  <si>
    <t>阅片方法（25 分）</t>
  </si>
  <si>
    <t>采用启发式教学方法，引导全体住院医师积极参与讨论并主动提问</t>
  </si>
  <si>
    <t>以问题为导向，培养住院医师独立思考、分析和解决问题的能力</t>
  </si>
  <si>
    <t>鼓励住院医师在实践中坚持将病理形态与临床病例相结合，不断提高阅片的准确度与综合诊疗思维能力</t>
  </si>
  <si>
    <t>指导医师通过提问、假设、推理等多种方式，及时指导住院医师归纳并小结阅片内容</t>
  </si>
  <si>
    <t>合理应用多媒体、黑板/白板等工具；指导医师用语专业规范</t>
  </si>
  <si>
    <t>总体评价（10 分）</t>
  </si>
  <si>
    <t>阅片内容充实，过程流畅，重点突出，时间分配合理</t>
  </si>
  <si>
    <t>住院医师能掌握或理解大部分阅片内容，达到预期培训效果</t>
  </si>
  <si>
    <t>指导医师仪态端庄，情绪饱满，行为得体，对重点、难点把握得当</t>
  </si>
  <si>
    <t>总分</t>
  </si>
  <si>
    <t>评价人：                             评价日期：            年        月           日</t>
  </si>
  <si>
    <t>附件3</t>
  </si>
  <si>
    <t>住院医师规范化培训临床小讲课评分表</t>
  </si>
  <si>
    <t>培训基地：                                专业基地/科室：</t>
  </si>
  <si>
    <t>指导医师：                                专业技术职务：</t>
  </si>
  <si>
    <t>小讲课主题：                              教学时长：      分钟</t>
  </si>
  <si>
    <t>考核项目</t>
  </si>
  <si>
    <t>培训准备
（15分）</t>
  </si>
  <si>
    <t>授课主题围绕住培细则，聚焦临床实际问题</t>
  </si>
  <si>
    <t>培训目标明确、具体、可衡量</t>
  </si>
  <si>
    <t>课件画面简洁，字体大小配色合理，逻辑结构清晰</t>
  </si>
  <si>
    <t>培训方法
（45分）</t>
  </si>
  <si>
    <t>根据培训目标，培训方法选择适当</t>
  </si>
  <si>
    <t>根据培训内容，合理分配时间</t>
  </si>
  <si>
    <t>开场快速吸引住院医师注意力，并自然导入授课主题</t>
  </si>
  <si>
    <t>学习内容侧重将理论知识与临床实践建立联系</t>
  </si>
  <si>
    <t>授课过程中，善于与住院医师互动，避免单向灌输</t>
  </si>
  <si>
    <t>提供现场练习，指导住院医师运用所学内容</t>
  </si>
  <si>
    <t>引导住院医师共同回顾所学内容</t>
  </si>
  <si>
    <t>通过适当方式，评估学习效果</t>
  </si>
  <si>
    <t>培训过程
（30分）</t>
  </si>
  <si>
    <t>课程中融入思政与医学人文内容</t>
  </si>
  <si>
    <t>仪态端正，肢体语言适当</t>
  </si>
  <si>
    <t>关注住院医师现场反应及时进行调整</t>
  </si>
  <si>
    <t>尊重住院医师，及时鼓励住院医师参与</t>
  </si>
  <si>
    <t>讲解内容条理清晰，逻辑性强</t>
  </si>
  <si>
    <t>语速适当，语调抑扬顿挫，语言连贯，无不必要口头语</t>
  </si>
  <si>
    <t>总体印象
（10分）</t>
  </si>
  <si>
    <t>培训过程总体表现，是否达到预期</t>
  </si>
  <si>
    <t>评价人：                           评价日期：       年      月      日</t>
  </si>
  <si>
    <t>附件4</t>
  </si>
  <si>
    <t>临床病理诊断评分表</t>
  </si>
  <si>
    <t>考生姓名</t>
  </si>
  <si>
    <t>年级</t>
  </si>
  <si>
    <t>诊断病例</t>
  </si>
  <si>
    <t>考核日期</t>
  </si>
  <si>
    <t>诊断项目</t>
  </si>
  <si>
    <t>内容</t>
  </si>
  <si>
    <t>实际得分</t>
  </si>
  <si>
    <t>光镜描述</t>
  </si>
  <si>
    <t>1.对光镜下病变形态进行准确描述</t>
  </si>
  <si>
    <t>诊断结论</t>
  </si>
  <si>
    <t>1.对病变能做出较准确的诊断，并列出所需考虑的鉴别诊断</t>
  </si>
  <si>
    <t>2.能准确寻找病变中的其他特点，如脉管侵犯、神经侵犯等</t>
  </si>
  <si>
    <t>3.能够准确评估淋巴结是否有转移</t>
  </si>
  <si>
    <t>4.对肿瘤病例能进行准确的病理分期</t>
  </si>
  <si>
    <t>辅助检查</t>
  </si>
  <si>
    <t>1.准确写出鉴别诊断所需的辅助检查，如特殊染色、免疫组化、分子检测等</t>
  </si>
  <si>
    <t>2.能准确评估特殊染色及免疫组化染色切片</t>
  </si>
  <si>
    <t>3.能准确解读分子病理报告</t>
  </si>
  <si>
    <t>考官签名：                                              年     月     日</t>
  </si>
  <si>
    <t>附件5</t>
  </si>
  <si>
    <t>临床病理技能操作评分表</t>
  </si>
  <si>
    <t>取材标本</t>
  </si>
  <si>
    <t>操作项目</t>
  </si>
  <si>
    <t>取材前准备</t>
  </si>
  <si>
    <t>1. 戴帽子、口罩、手套、鞋套</t>
  </si>
  <si>
    <t>2. 材料准备：镊子、剪刀、尺子、刀柄、刀片等</t>
  </si>
  <si>
    <t>3. 核对标本基本信息、申请单信息，查看肿瘤位置</t>
  </si>
  <si>
    <t>取材与巨检</t>
  </si>
  <si>
    <t>1. 能正确定位标本解剖方向，切取切缘</t>
  </si>
  <si>
    <t>2. 沿肿物最大面每隔1cm切开肿物，描述肿物大小、形态、颜色、质地、界限等，并进行大体照相</t>
  </si>
  <si>
    <t>3. 根据各系统取材规范对肿物进行规范化取材，务必取到肿物与周围组织的关系</t>
  </si>
  <si>
    <t>4. 充分剖开周围正常组织，寻找有无其他病灶，并对周围正常组织进行取材</t>
  </si>
  <si>
    <t>5. 对淋巴结进行取材</t>
  </si>
  <si>
    <t>6. 取材材块大小不应超过2cmX1.5cmX0.3cm</t>
  </si>
  <si>
    <t>职业素质</t>
  </si>
  <si>
    <t>1. 病理医师在对每例标本进行巨检和取材前后，应与记录人员认真核对该例标本及其标志与申请单的相关内容是否一致</t>
  </si>
  <si>
    <t>2. 每例标本取材前、后，应用流水彻底清洗取材台面和所有相关器物，严防检材被无关组织或其他异物污染，严防细小检材被流水冲失</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</si>
</sst>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47">
    <font>
      <sz val="11"/>
      <color indexed="8"/>
      <name val="宋体"/>
      <charset val="134"/>
    </font>
    <font>
      <sz val="12"/>
      <color indexed="8"/>
      <name val="黑体"/>
      <charset val="134"/>
    </font>
    <font>
      <b/>
      <sz val="20"/>
      <color indexed="8"/>
      <name val="宋体"/>
      <charset val="134"/>
    </font>
    <font>
      <sz val="11"/>
      <color indexed="8"/>
      <name val="黑体"/>
      <charset val="134"/>
    </font>
    <font>
      <b/>
      <sz val="11"/>
      <color indexed="8"/>
      <name val="黑体"/>
      <charset val="134"/>
    </font>
    <font>
      <b/>
      <sz val="20"/>
      <color theme="1"/>
      <name val="宋体"/>
      <charset val="134"/>
      <scheme val="minor"/>
    </font>
    <font>
      <sz val="12"/>
      <color indexed="8"/>
      <name val="宋体"/>
      <charset val="134"/>
    </font>
    <font>
      <sz val="11"/>
      <color rgb="FF000000"/>
      <name val="黑体"/>
      <charset val="134"/>
    </font>
    <font>
      <sz val="11"/>
      <color rgb="FF000000"/>
      <name val="宋体"/>
      <charset val="134"/>
    </font>
    <font>
      <b/>
      <sz val="11"/>
      <color rgb="FF000000"/>
      <name val="黑体"/>
      <charset val="134"/>
    </font>
    <font>
      <sz val="11"/>
      <color theme="1"/>
      <name val="宋体"/>
      <charset val="134"/>
    </font>
    <font>
      <b/>
      <sz val="18"/>
      <color indexed="8"/>
      <name val="宋体"/>
      <charset val="134"/>
      <scheme val="minor"/>
    </font>
    <font>
      <sz val="11"/>
      <color indexed="8"/>
      <name val="微软雅黑"/>
      <charset val="134"/>
    </font>
    <font>
      <sz val="12"/>
      <color theme="1"/>
      <name val="黑体"/>
      <charset val="134"/>
    </font>
    <font>
      <b/>
      <sz val="18"/>
      <color theme="1"/>
      <name val="宋体"/>
      <charset val="134"/>
      <scheme val="minor"/>
    </font>
    <font>
      <b/>
      <sz val="11"/>
      <name val="黑体"/>
      <charset val="134"/>
    </font>
    <font>
      <sz val="11"/>
      <name val="宋体"/>
      <charset val="134"/>
    </font>
    <font>
      <b/>
      <sz val="11"/>
      <color indexed="8"/>
      <name val="宋体"/>
      <charset val="134"/>
    </font>
    <font>
      <b/>
      <sz val="20"/>
      <name val="宋体"/>
      <charset val="134"/>
    </font>
    <font>
      <b/>
      <sz val="14"/>
      <name val="黑体"/>
      <charset val="134"/>
    </font>
    <font>
      <sz val="11"/>
      <color rgb="FFFF0000"/>
      <name val="宋体"/>
      <charset val="134"/>
    </font>
    <font>
      <b/>
      <sz val="11"/>
      <color theme="4"/>
      <name val="宋体"/>
      <charset val="134"/>
    </font>
    <font>
      <sz val="11"/>
      <color rgb="FFC00000"/>
      <name val="宋体"/>
      <charset val="134"/>
    </font>
    <font>
      <sz val="11"/>
      <color rgb="FF00B050"/>
      <name val="宋体"/>
      <charset val="134"/>
    </font>
    <font>
      <b/>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trike/>
      <sz val="11"/>
      <color theme="1"/>
      <name val="宋体"/>
      <charset val="134"/>
    </font>
  </fonts>
  <fills count="3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25" fillId="0" borderId="0" applyFont="0" applyFill="0" applyBorder="0" applyAlignment="0" applyProtection="0">
      <alignment vertical="center"/>
    </xf>
    <xf numFmtId="0" fontId="26" fillId="5" borderId="0" applyNumberFormat="0" applyBorder="0" applyAlignment="0" applyProtection="0">
      <alignment vertical="center"/>
    </xf>
    <xf numFmtId="0" fontId="27" fillId="6" borderId="9"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7" borderId="0" applyNumberFormat="0" applyBorder="0" applyAlignment="0" applyProtection="0">
      <alignment vertical="center"/>
    </xf>
    <xf numFmtId="0" fontId="28" fillId="8" borderId="0" applyNumberFormat="0" applyBorder="0" applyAlignment="0" applyProtection="0">
      <alignment vertical="center"/>
    </xf>
    <xf numFmtId="43" fontId="25" fillId="0" borderId="0" applyFont="0" applyFill="0" applyBorder="0" applyAlignment="0" applyProtection="0">
      <alignment vertical="center"/>
    </xf>
    <xf numFmtId="0" fontId="29" fillId="9" borderId="0" applyNumberFormat="0" applyBorder="0" applyAlignment="0" applyProtection="0">
      <alignment vertical="center"/>
    </xf>
    <xf numFmtId="0" fontId="30" fillId="0" borderId="0" applyNumberFormat="0" applyFill="0" applyBorder="0" applyAlignment="0" applyProtection="0">
      <alignment vertical="center"/>
    </xf>
    <xf numFmtId="0" fontId="0" fillId="0" borderId="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10" borderId="10" applyNumberFormat="0" applyFont="0" applyAlignment="0" applyProtection="0">
      <alignment vertical="center"/>
    </xf>
    <xf numFmtId="0" fontId="29" fillId="11"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1" applyNumberFormat="0" applyFill="0" applyAlignment="0" applyProtection="0">
      <alignment vertical="center"/>
    </xf>
    <xf numFmtId="0" fontId="37" fillId="0" borderId="11" applyNumberFormat="0" applyFill="0" applyAlignment="0" applyProtection="0">
      <alignment vertical="center"/>
    </xf>
    <xf numFmtId="0" fontId="29" fillId="12" borderId="0" applyNumberFormat="0" applyBorder="0" applyAlignment="0" applyProtection="0">
      <alignment vertical="center"/>
    </xf>
    <xf numFmtId="0" fontId="32" fillId="0" borderId="12" applyNumberFormat="0" applyFill="0" applyAlignment="0" applyProtection="0">
      <alignment vertical="center"/>
    </xf>
    <xf numFmtId="0" fontId="29" fillId="13" borderId="0" applyNumberFormat="0" applyBorder="0" applyAlignment="0" applyProtection="0">
      <alignment vertical="center"/>
    </xf>
    <xf numFmtId="0" fontId="38" fillId="14" borderId="13" applyNumberFormat="0" applyAlignment="0" applyProtection="0">
      <alignment vertical="center"/>
    </xf>
    <xf numFmtId="0" fontId="39" fillId="14" borderId="9" applyNumberFormat="0" applyAlignment="0" applyProtection="0">
      <alignment vertical="center"/>
    </xf>
    <xf numFmtId="0" fontId="40" fillId="15" borderId="14" applyNumberFormat="0" applyAlignment="0" applyProtection="0">
      <alignment vertical="center"/>
    </xf>
    <xf numFmtId="0" fontId="26" fillId="16" borderId="0" applyNumberFormat="0" applyBorder="0" applyAlignment="0" applyProtection="0">
      <alignment vertical="center"/>
    </xf>
    <xf numFmtId="0" fontId="29" fillId="17" borderId="0" applyNumberFormat="0" applyBorder="0" applyAlignment="0" applyProtection="0">
      <alignment vertical="center"/>
    </xf>
    <xf numFmtId="0" fontId="41" fillId="0" borderId="15" applyNumberFormat="0" applyFill="0" applyAlignment="0" applyProtection="0">
      <alignment vertical="center"/>
    </xf>
    <xf numFmtId="0" fontId="42" fillId="0" borderId="16" applyNumberFormat="0" applyFill="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26" fillId="20" borderId="0" applyNumberFormat="0" applyBorder="0" applyAlignment="0" applyProtection="0">
      <alignment vertical="center"/>
    </xf>
    <xf numFmtId="0" fontId="29"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45" fillId="0" borderId="0">
      <alignment vertical="center"/>
    </xf>
    <xf numFmtId="0" fontId="26"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6" fillId="34" borderId="0" applyNumberFormat="0" applyBorder="0" applyAlignment="0" applyProtection="0">
      <alignment vertical="center"/>
    </xf>
    <xf numFmtId="0" fontId="29" fillId="35" borderId="0" applyNumberFormat="0" applyBorder="0" applyAlignment="0" applyProtection="0">
      <alignment vertical="center"/>
    </xf>
    <xf numFmtId="0" fontId="45" fillId="0" borderId="0">
      <alignment vertical="center"/>
    </xf>
    <xf numFmtId="0" fontId="0" fillId="0" borderId="0">
      <alignment vertical="center"/>
    </xf>
  </cellStyleXfs>
  <cellXfs count="126">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0" fillId="0" borderId="5" xfId="0" applyFont="1" applyBorder="1" applyAlignment="1">
      <alignment horizontal="left" vertical="center"/>
    </xf>
    <xf numFmtId="0" fontId="0" fillId="0" borderId="7" xfId="0" applyFont="1" applyBorder="1" applyAlignment="1">
      <alignment horizontal="left" vertical="center"/>
    </xf>
    <xf numFmtId="0" fontId="0" fillId="0" borderId="6" xfId="0" applyFont="1" applyBorder="1" applyAlignment="1">
      <alignment horizontal="left" vertical="center"/>
    </xf>
    <xf numFmtId="0" fontId="0" fillId="0" borderId="0" xfId="0" applyFont="1">
      <alignment vertical="center"/>
    </xf>
    <xf numFmtId="0" fontId="2" fillId="0" borderId="0" xfId="0" applyFont="1" applyAlignment="1">
      <alignment horizontal="center" vertical="center"/>
    </xf>
    <xf numFmtId="0" fontId="0" fillId="0" borderId="5" xfId="0" applyFont="1" applyBorder="1" applyAlignment="1">
      <alignment vertical="center"/>
    </xf>
    <xf numFmtId="0" fontId="0" fillId="0" borderId="7" xfId="0" applyFont="1" applyBorder="1" applyAlignment="1">
      <alignment vertical="center"/>
    </xf>
    <xf numFmtId="0" fontId="0" fillId="0" borderId="6" xfId="0" applyFont="1" applyBorder="1" applyAlignment="1">
      <alignment vertical="center"/>
    </xf>
    <xf numFmtId="0" fontId="1"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5" fillId="0" borderId="0" xfId="0" applyFont="1" applyFill="1" applyAlignment="1">
      <alignment horizontal="center" vertical="center"/>
    </xf>
    <xf numFmtId="0" fontId="0" fillId="0" borderId="0" xfId="0" applyFont="1" applyFill="1" applyBorder="1" applyAlignment="1">
      <alignment horizontal="centerContinuous"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6" fillId="0" borderId="0" xfId="0" applyFont="1" applyFill="1" applyBorder="1" applyAlignment="1">
      <alignment vertical="center"/>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top"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0" fontId="10" fillId="0" borderId="1" xfId="0" applyFont="1" applyFill="1" applyBorder="1" applyAlignment="1">
      <alignment vertical="center"/>
    </xf>
    <xf numFmtId="0" fontId="10" fillId="0" borderId="0" xfId="0" applyFont="1" applyFill="1" applyAlignment="1">
      <alignment horizontal="left" vertical="center"/>
    </xf>
    <xf numFmtId="0" fontId="0" fillId="0" borderId="0" xfId="0" applyFont="1" applyFill="1" applyBorder="1" applyAlignment="1">
      <alignment horizontal="left" vertical="center"/>
    </xf>
    <xf numFmtId="0" fontId="0" fillId="0" borderId="0" xfId="0" applyAlignment="1">
      <alignment vertical="center"/>
    </xf>
    <xf numFmtId="0" fontId="11"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12" fillId="0" borderId="1" xfId="0" applyFont="1" applyBorder="1">
      <alignment vertical="center"/>
    </xf>
    <xf numFmtId="0" fontId="0" fillId="0" borderId="1" xfId="0" applyFont="1" applyBorder="1" applyAlignment="1">
      <alignment horizontal="center" vertical="center" wrapText="1"/>
    </xf>
    <xf numFmtId="0" fontId="0" fillId="0" borderId="1" xfId="0" applyFont="1" applyBorder="1" applyAlignment="1">
      <alignment horizontal="justify"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 xfId="0" applyFont="1" applyBorder="1" applyAlignment="1">
      <alignment horizontal="center" vertical="center"/>
    </xf>
    <xf numFmtId="0" fontId="0" fillId="0" borderId="0" xfId="0" applyFont="1" applyAlignment="1">
      <alignment horizontal="left" vertical="center"/>
    </xf>
    <xf numFmtId="0" fontId="12" fillId="0" borderId="0" xfId="0" applyFont="1">
      <alignment vertical="center"/>
    </xf>
    <xf numFmtId="0" fontId="0" fillId="0" borderId="0" xfId="11" applyFont="1" applyAlignment="1">
      <alignment horizontal="center" wrapText="1"/>
    </xf>
    <xf numFmtId="0" fontId="0" fillId="0" borderId="0" xfId="11" applyFont="1" applyAlignment="1">
      <alignment wrapText="1"/>
    </xf>
    <xf numFmtId="0" fontId="13" fillId="0" borderId="0" xfId="11" applyFont="1" applyAlignment="1">
      <alignment horizontal="center" vertical="center" wrapText="1"/>
    </xf>
    <xf numFmtId="0" fontId="14" fillId="0" borderId="0" xfId="11" applyFont="1" applyAlignment="1">
      <alignment horizontal="center" vertical="center"/>
    </xf>
    <xf numFmtId="0" fontId="4" fillId="0" borderId="1" xfId="11"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11" applyFont="1" applyBorder="1" applyAlignment="1">
      <alignment horizontal="center" vertical="center" wrapText="1"/>
    </xf>
    <xf numFmtId="0" fontId="16" fillId="0" borderId="1" xfId="11" applyFont="1" applyBorder="1" applyAlignment="1">
      <alignment horizontal="justify" vertical="center" wrapText="1"/>
    </xf>
    <xf numFmtId="0" fontId="0" fillId="0" borderId="1" xfId="11" applyFont="1" applyBorder="1" applyAlignment="1">
      <alignment horizontal="center" vertical="center" wrapText="1"/>
    </xf>
    <xf numFmtId="0" fontId="0" fillId="0" borderId="1" xfId="11" applyFont="1" applyBorder="1" applyAlignment="1">
      <alignment horizontal="left" wrapText="1"/>
    </xf>
    <xf numFmtId="0" fontId="0" fillId="0" borderId="1" xfId="11" applyFont="1" applyBorder="1" applyAlignment="1">
      <alignment horizontal="justify" vertical="center" wrapText="1"/>
    </xf>
    <xf numFmtId="0" fontId="8" fillId="0" borderId="1" xfId="0" applyFont="1" applyBorder="1" applyAlignment="1">
      <alignment horizontal="center" vertical="center"/>
    </xf>
    <xf numFmtId="0" fontId="0" fillId="0" borderId="1" xfId="11" applyFont="1" applyBorder="1" applyAlignment="1">
      <alignment horizontal="left" vertical="center" wrapText="1"/>
    </xf>
    <xf numFmtId="0" fontId="4" fillId="0" borderId="5" xfId="11" applyFont="1" applyBorder="1" applyAlignment="1">
      <alignment horizontal="center" vertical="center" wrapText="1"/>
    </xf>
    <xf numFmtId="0" fontId="4" fillId="0" borderId="6" xfId="11" applyFont="1" applyBorder="1" applyAlignment="1">
      <alignment horizontal="right" vertical="center" wrapText="1"/>
    </xf>
    <xf numFmtId="0" fontId="1" fillId="0" borderId="1" xfId="11" applyFont="1" applyBorder="1" applyAlignment="1">
      <alignment horizontal="center" vertical="center" wrapText="1"/>
    </xf>
    <xf numFmtId="0" fontId="0" fillId="0" borderId="1" xfId="11" applyFont="1" applyBorder="1" applyAlignment="1">
      <alignment wrapText="1"/>
    </xf>
    <xf numFmtId="0" fontId="0" fillId="0" borderId="8" xfId="11" applyFont="1" applyBorder="1" applyAlignment="1">
      <alignment horizontal="left" vertical="center" wrapText="1"/>
    </xf>
    <xf numFmtId="0" fontId="16" fillId="0" borderId="1" xfId="11" applyFont="1" applyFill="1" applyBorder="1">
      <alignment vertical="center"/>
    </xf>
    <xf numFmtId="0" fontId="0" fillId="0" borderId="1" xfId="11" applyFont="1" applyFill="1" applyBorder="1">
      <alignment vertical="center"/>
    </xf>
    <xf numFmtId="0" fontId="0" fillId="0" borderId="1" xfId="0" applyFont="1" applyFill="1" applyBorder="1" applyAlignment="1">
      <alignment vertical="center"/>
    </xf>
    <xf numFmtId="0" fontId="17" fillId="0" borderId="1" xfId="0" applyFont="1" applyFill="1" applyBorder="1" applyAlignment="1">
      <alignment vertical="center"/>
    </xf>
    <xf numFmtId="0" fontId="0" fillId="2" borderId="1" xfId="11" applyFill="1" applyBorder="1">
      <alignment vertical="center"/>
    </xf>
    <xf numFmtId="0" fontId="0" fillId="2" borderId="1" xfId="11" applyFill="1" applyBorder="1" applyAlignment="1">
      <alignment horizontal="center" vertical="center"/>
    </xf>
    <xf numFmtId="0" fontId="18" fillId="0" borderId="1" xfId="51" applyFont="1" applyBorder="1" applyAlignment="1">
      <alignment horizontal="center" vertical="center" wrapText="1"/>
    </xf>
    <xf numFmtId="0" fontId="19" fillId="0" borderId="1" xfId="51" applyFont="1" applyBorder="1" applyAlignment="1">
      <alignment horizontal="left" vertical="center" wrapText="1"/>
    </xf>
    <xf numFmtId="0" fontId="19" fillId="0" borderId="1" xfId="51" applyFont="1" applyBorder="1" applyAlignment="1">
      <alignment horizontal="center" vertical="center" wrapText="1"/>
    </xf>
    <xf numFmtId="0" fontId="15" fillId="3" borderId="1" xfId="51" applyFont="1" applyFill="1" applyBorder="1" applyAlignment="1">
      <alignment horizontal="center" vertical="center" wrapText="1"/>
    </xf>
    <xf numFmtId="0" fontId="15" fillId="3" borderId="1" xfId="51" applyFont="1" applyFill="1" applyBorder="1" applyAlignment="1" applyProtection="1">
      <alignment horizontal="center" vertical="center" wrapText="1"/>
      <protection locked="0"/>
    </xf>
    <xf numFmtId="0" fontId="16" fillId="0" borderId="1" xfId="51" applyFont="1" applyFill="1" applyBorder="1" applyAlignment="1">
      <alignment horizontal="center" vertical="center" wrapText="1"/>
    </xf>
    <xf numFmtId="0" fontId="10" fillId="0" borderId="1" xfId="0" applyFont="1" applyFill="1" applyBorder="1" applyAlignment="1">
      <alignment vertical="center" wrapText="1"/>
    </xf>
    <xf numFmtId="0" fontId="16" fillId="0" borderId="1" xfId="51" applyFont="1" applyFill="1" applyBorder="1" applyAlignment="1">
      <alignment horizontal="left" vertical="center" wrapText="1"/>
    </xf>
    <xf numFmtId="0" fontId="8" fillId="0" borderId="1" xfId="45" applyFont="1" applyFill="1" applyBorder="1" applyAlignment="1">
      <alignment horizontal="left" vertical="center" wrapText="1"/>
    </xf>
    <xf numFmtId="0" fontId="16" fillId="0" borderId="1" xfId="45" applyFont="1" applyFill="1" applyBorder="1" applyAlignment="1">
      <alignment vertical="center" wrapText="1"/>
    </xf>
    <xf numFmtId="0" fontId="16" fillId="0" borderId="1" xfId="45" applyFont="1" applyFill="1" applyBorder="1" applyAlignment="1">
      <alignment horizontal="center" vertical="center" wrapText="1"/>
    </xf>
    <xf numFmtId="0" fontId="16" fillId="0" borderId="1" xfId="45" applyFont="1" applyFill="1" applyBorder="1" applyAlignment="1">
      <alignment horizontal="left" vertical="center" wrapText="1"/>
    </xf>
    <xf numFmtId="0" fontId="16" fillId="0" borderId="1" xfId="51" applyFont="1" applyFill="1" applyBorder="1" applyAlignment="1">
      <alignment vertical="center" wrapText="1"/>
    </xf>
    <xf numFmtId="0" fontId="20" fillId="0" borderId="1" xfId="51" applyNumberFormat="1" applyFont="1" applyFill="1" applyBorder="1" applyAlignment="1">
      <alignment vertical="center" wrapText="1"/>
    </xf>
    <xf numFmtId="0" fontId="10" fillId="0" borderId="1" xfId="45" applyFont="1" applyFill="1" applyBorder="1" applyAlignment="1">
      <alignment horizontal="left" vertical="center" wrapText="1"/>
    </xf>
    <xf numFmtId="0" fontId="8" fillId="0" borderId="1" xfId="51" applyFont="1" applyFill="1" applyBorder="1" applyAlignment="1">
      <alignment horizontal="left" vertical="center" wrapText="1"/>
    </xf>
    <xf numFmtId="0" fontId="21" fillId="4" borderId="1" xfId="51" applyNumberFormat="1" applyFont="1" applyFill="1" applyBorder="1" applyAlignment="1">
      <alignment vertical="center" wrapText="1"/>
    </xf>
    <xf numFmtId="0" fontId="16" fillId="0" borderId="1" xfId="0" applyFont="1" applyFill="1" applyBorder="1" applyAlignment="1">
      <alignment vertical="center" wrapText="1"/>
    </xf>
    <xf numFmtId="0" fontId="16" fillId="4" borderId="1" xfId="51" applyNumberFormat="1" applyFont="1" applyFill="1" applyBorder="1" applyAlignment="1">
      <alignment vertical="center" wrapText="1"/>
    </xf>
    <xf numFmtId="0" fontId="16" fillId="0" borderId="1" xfId="11" applyFont="1" applyFill="1" applyBorder="1" applyAlignment="1">
      <alignment horizontal="left" vertical="center" wrapText="1"/>
    </xf>
    <xf numFmtId="0" fontId="8" fillId="4" borderId="1" xfId="51" applyFont="1" applyFill="1" applyBorder="1" applyAlignment="1">
      <alignment horizontal="left" vertical="center" wrapText="1"/>
    </xf>
    <xf numFmtId="0" fontId="22" fillId="0" borderId="1" xfId="51" applyNumberFormat="1" applyFont="1" applyFill="1" applyBorder="1" applyAlignment="1">
      <alignment vertical="center" wrapText="1"/>
    </xf>
    <xf numFmtId="0" fontId="23" fillId="0" borderId="1" xfId="51" applyNumberFormat="1" applyFont="1" applyFill="1" applyBorder="1" applyAlignment="1">
      <alignment vertical="center" wrapText="1"/>
    </xf>
    <xf numFmtId="0" fontId="16" fillId="0" borderId="1" xfId="51" applyNumberFormat="1" applyFont="1" applyFill="1" applyBorder="1" applyAlignment="1">
      <alignment vertical="center" wrapText="1"/>
    </xf>
    <xf numFmtId="0" fontId="8" fillId="0" borderId="1" xfId="0" applyFont="1" applyFill="1" applyBorder="1" applyAlignment="1">
      <alignment vertical="center" wrapText="1"/>
    </xf>
    <xf numFmtId="0" fontId="20" fillId="0" borderId="1" xfId="51" applyNumberFormat="1" applyFont="1" applyFill="1" applyBorder="1" applyAlignment="1" applyProtection="1">
      <alignment vertical="center" wrapText="1"/>
    </xf>
    <xf numFmtId="0" fontId="8" fillId="0" borderId="1" xfId="51" applyFont="1" applyFill="1" applyBorder="1" applyAlignment="1">
      <alignment horizontal="center" vertical="center" wrapText="1"/>
    </xf>
    <xf numFmtId="0" fontId="20" fillId="0" borderId="1" xfId="0" applyFont="1" applyFill="1" applyBorder="1" applyAlignment="1">
      <alignment vertical="center" wrapText="1"/>
    </xf>
    <xf numFmtId="0" fontId="22" fillId="2" borderId="1" xfId="51" applyNumberFormat="1" applyFont="1" applyFill="1" applyBorder="1" applyAlignment="1" applyProtection="1">
      <alignment vertical="center" wrapText="1"/>
    </xf>
    <xf numFmtId="0" fontId="16" fillId="0" borderId="1" xfId="51" applyFont="1" applyFill="1" applyBorder="1" applyAlignment="1" applyProtection="1">
      <alignment horizontal="left" vertical="center" wrapText="1"/>
      <protection locked="0"/>
    </xf>
    <xf numFmtId="0" fontId="10" fillId="0" borderId="1" xfId="51" applyFont="1" applyFill="1" applyBorder="1" applyAlignment="1">
      <alignment horizontal="left" vertical="center" wrapText="1"/>
    </xf>
    <xf numFmtId="0" fontId="22" fillId="0" borderId="1" xfId="0" applyFont="1" applyFill="1" applyBorder="1" applyAlignment="1">
      <alignment vertical="center" wrapText="1"/>
    </xf>
    <xf numFmtId="0" fontId="16" fillId="3" borderId="1" xfId="51" applyNumberFormat="1" applyFont="1" applyFill="1" applyBorder="1" applyAlignment="1">
      <alignment vertical="center" wrapText="1"/>
    </xf>
    <xf numFmtId="0" fontId="20" fillId="3" borderId="1" xfId="51" applyNumberFormat="1" applyFont="1" applyFill="1" applyBorder="1" applyAlignment="1">
      <alignment vertical="center" wrapText="1"/>
    </xf>
    <xf numFmtId="176" fontId="22" fillId="0" borderId="1" xfId="45" applyNumberFormat="1" applyFont="1" applyFill="1" applyBorder="1" applyAlignment="1">
      <alignment horizontal="center" vertical="center" wrapText="1"/>
    </xf>
    <xf numFmtId="0" fontId="16" fillId="0" borderId="1" xfId="51" applyFont="1" applyFill="1" applyBorder="1" applyAlignment="1" applyProtection="1">
      <alignment horizontal="center" vertical="center" wrapText="1"/>
      <protection locked="0"/>
    </xf>
    <xf numFmtId="0" fontId="16" fillId="0" borderId="1" xfId="52" applyFont="1" applyFill="1" applyBorder="1" applyAlignment="1">
      <alignment horizontal="left" vertical="center" wrapText="1"/>
    </xf>
    <xf numFmtId="0" fontId="16" fillId="0" borderId="1" xfId="0" applyFont="1" applyFill="1" applyBorder="1" applyAlignment="1">
      <alignment horizontal="left" vertical="center" wrapText="1"/>
    </xf>
    <xf numFmtId="0" fontId="20" fillId="4" borderId="1" xfId="51" applyNumberFormat="1" applyFont="1" applyFill="1" applyBorder="1" applyAlignment="1">
      <alignment vertical="center" wrapText="1"/>
    </xf>
    <xf numFmtId="0" fontId="24" fillId="0" borderId="1" xfId="51" applyFont="1" applyFill="1" applyBorder="1" applyAlignment="1">
      <alignment horizontal="right" vertical="center" wrapText="1"/>
    </xf>
    <xf numFmtId="0" fontId="24" fillId="0" borderId="1" xfId="11" applyFont="1" applyFill="1" applyBorder="1" applyAlignment="1">
      <alignment horizontal="center" vertical="center" wrapText="1"/>
    </xf>
    <xf numFmtId="0" fontId="24" fillId="0" borderId="1" xfId="0" applyFont="1" applyFill="1" applyBorder="1" applyAlignment="1">
      <alignment horizontal="left" vertical="top"/>
    </xf>
    <xf numFmtId="0" fontId="16" fillId="0" borderId="1" xfId="51" applyNumberFormat="1" applyFont="1" applyFill="1" applyBorder="1" applyAlignment="1" applyProtection="1">
      <alignment horizontal="left" vertical="center" wrapText="1"/>
    </xf>
    <xf numFmtId="0" fontId="24" fillId="0" borderId="1" xfId="51" applyNumberFormat="1" applyFont="1" applyFill="1" applyBorder="1" applyAlignment="1" applyProtection="1">
      <alignment horizontal="left" vertical="center" wrapText="1"/>
    </xf>
    <xf numFmtId="0" fontId="24" fillId="0" borderId="1" xfId="0" applyFont="1" applyFill="1" applyBorder="1" applyAlignment="1">
      <alignment horizontal="left" vertical="center"/>
    </xf>
    <xf numFmtId="0" fontId="24" fillId="0" borderId="1" xfId="0" applyFont="1" applyFill="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普通"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s>
  <dxfs count="1">
    <dxf>
      <font>
        <b val="0"/>
        <i val="0"/>
        <color indexed="20"/>
      </font>
      <fill>
        <patternFill patternType="solid">
          <fgColor indexed="10"/>
          <bgColor indexed="45"/>
        </patternFill>
      </fill>
    </dxf>
  </dxfs>
  <tableStyles count="0" defaultTableStyle="TableStyleMedium9"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tabSelected="1" view="pageBreakPreview" zoomScaleNormal="80" topLeftCell="A45" workbookViewId="0">
      <selection activeCell="A45" sqref="A45:I45"/>
    </sheetView>
  </sheetViews>
  <sheetFormatPr defaultColWidth="9" defaultRowHeight="14"/>
  <cols>
    <col min="1" max="1" width="12.7545454545455" style="78" customWidth="1"/>
    <col min="2" max="2" width="15.7545454545455" style="78" customWidth="1"/>
    <col min="3" max="3" width="20.7545454545455" style="78" customWidth="1"/>
    <col min="4" max="4" width="35.7545454545455" style="78" customWidth="1"/>
    <col min="5" max="5" width="30.7545454545455" style="78" customWidth="1"/>
    <col min="6" max="6" width="35.7545454545455" style="78" customWidth="1"/>
    <col min="7" max="7" width="5.75454545454545" style="79" customWidth="1"/>
    <col min="8" max="8" width="5.75454545454545" style="78" customWidth="1"/>
    <col min="9" max="9" width="20.7545454545455" style="78" customWidth="1"/>
    <col min="10" max="10" width="0.127272727272727" style="78" customWidth="1"/>
    <col min="11" max="16384" width="9" style="78"/>
  </cols>
  <sheetData>
    <row r="1" ht="50.1" customHeight="1" spans="1:9">
      <c r="A1" s="80" t="s">
        <v>0</v>
      </c>
      <c r="B1" s="80"/>
      <c r="C1" s="80"/>
      <c r="D1" s="80"/>
      <c r="E1" s="80"/>
      <c r="F1" s="80"/>
      <c r="G1" s="80"/>
      <c r="H1" s="80"/>
      <c r="I1" s="80"/>
    </row>
    <row r="2" ht="30" customHeight="1" spans="1:9">
      <c r="A2" s="81" t="s">
        <v>1</v>
      </c>
      <c r="B2" s="81"/>
      <c r="C2" s="81"/>
      <c r="D2" s="81"/>
      <c r="E2" s="81" t="s">
        <v>2</v>
      </c>
      <c r="F2" s="81"/>
      <c r="G2" s="82"/>
      <c r="H2" s="81"/>
      <c r="I2" s="81"/>
    </row>
    <row r="3" ht="20.1" customHeight="1" spans="1:9">
      <c r="A3" s="83" t="s">
        <v>3</v>
      </c>
      <c r="B3" s="83"/>
      <c r="C3" s="83"/>
      <c r="D3" s="83" t="s">
        <v>4</v>
      </c>
      <c r="E3" s="83" t="s">
        <v>5</v>
      </c>
      <c r="F3" s="83" t="s">
        <v>6</v>
      </c>
      <c r="G3" s="83" t="s">
        <v>7</v>
      </c>
      <c r="H3" s="83" t="s">
        <v>8</v>
      </c>
      <c r="I3" s="83" t="s">
        <v>9</v>
      </c>
    </row>
    <row r="4" ht="30" customHeight="1" spans="1:9">
      <c r="A4" s="83" t="s">
        <v>10</v>
      </c>
      <c r="B4" s="84" t="s">
        <v>11</v>
      </c>
      <c r="C4" s="83" t="s">
        <v>12</v>
      </c>
      <c r="D4" s="83"/>
      <c r="E4" s="83"/>
      <c r="F4" s="83"/>
      <c r="G4" s="83"/>
      <c r="H4" s="83"/>
      <c r="I4" s="83"/>
    </row>
    <row r="5" s="74" customFormat="1" ht="70" spans="1:9">
      <c r="A5" s="85" t="s">
        <v>13</v>
      </c>
      <c r="B5" s="85" t="s">
        <v>14</v>
      </c>
      <c r="C5" s="86" t="s">
        <v>15</v>
      </c>
      <c r="D5" s="87" t="s">
        <v>16</v>
      </c>
      <c r="E5" s="87" t="s">
        <v>17</v>
      </c>
      <c r="F5" s="87" t="s">
        <v>18</v>
      </c>
      <c r="G5" s="85">
        <v>2</v>
      </c>
      <c r="H5" s="87"/>
      <c r="I5" s="87"/>
    </row>
    <row r="6" s="74" customFormat="1" ht="98" spans="1:9">
      <c r="A6" s="85"/>
      <c r="B6" s="85"/>
      <c r="C6" s="86" t="s">
        <v>19</v>
      </c>
      <c r="D6" s="88" t="s">
        <v>20</v>
      </c>
      <c r="E6" s="89" t="s">
        <v>21</v>
      </c>
      <c r="F6" s="89" t="s">
        <v>22</v>
      </c>
      <c r="G6" s="90">
        <v>1</v>
      </c>
      <c r="H6" s="87"/>
      <c r="I6" s="87"/>
    </row>
    <row r="7" s="74" customFormat="1" ht="70" spans="1:9">
      <c r="A7" s="85"/>
      <c r="B7" s="85"/>
      <c r="C7" s="86" t="s">
        <v>23</v>
      </c>
      <c r="D7" s="91" t="s">
        <v>24</v>
      </c>
      <c r="E7" s="89" t="s">
        <v>25</v>
      </c>
      <c r="F7" s="89" t="s">
        <v>26</v>
      </c>
      <c r="G7" s="90">
        <v>1</v>
      </c>
      <c r="H7" s="87"/>
      <c r="I7" s="99"/>
    </row>
    <row r="8" s="74" customFormat="1" ht="119.1" customHeight="1" spans="1:9">
      <c r="A8" s="85"/>
      <c r="B8" s="85"/>
      <c r="C8" s="86" t="s">
        <v>27</v>
      </c>
      <c r="D8" s="91" t="s">
        <v>28</v>
      </c>
      <c r="E8" s="92" t="s">
        <v>29</v>
      </c>
      <c r="F8" s="93" t="s">
        <v>30</v>
      </c>
      <c r="G8" s="90">
        <v>5</v>
      </c>
      <c r="H8" s="87"/>
      <c r="I8" s="99"/>
    </row>
    <row r="9" s="74" customFormat="1" ht="42" spans="1:10">
      <c r="A9" s="85"/>
      <c r="B9" s="85"/>
      <c r="C9" s="86" t="s">
        <v>31</v>
      </c>
      <c r="D9" s="94" t="s">
        <v>32</v>
      </c>
      <c r="E9" s="92" t="s">
        <v>33</v>
      </c>
      <c r="F9" s="93" t="s">
        <v>34</v>
      </c>
      <c r="G9" s="90">
        <v>3</v>
      </c>
      <c r="H9" s="87"/>
      <c r="I9" s="99"/>
      <c r="J9" s="74" t="s">
        <v>35</v>
      </c>
    </row>
    <row r="10" s="74" customFormat="1" ht="161.1" customHeight="1" spans="1:9">
      <c r="A10" s="85"/>
      <c r="B10" s="85"/>
      <c r="C10" s="87" t="s">
        <v>36</v>
      </c>
      <c r="D10" s="95" t="s">
        <v>37</v>
      </c>
      <c r="E10" s="92" t="s">
        <v>38</v>
      </c>
      <c r="F10" s="92" t="s">
        <v>39</v>
      </c>
      <c r="G10" s="85">
        <v>1</v>
      </c>
      <c r="H10" s="87"/>
      <c r="I10" s="99"/>
    </row>
    <row r="11" s="74" customFormat="1" ht="144.95" customHeight="1" spans="1:9">
      <c r="A11" s="85"/>
      <c r="B11" s="87" t="s">
        <v>40</v>
      </c>
      <c r="C11" s="86" t="s">
        <v>41</v>
      </c>
      <c r="D11" s="95" t="s">
        <v>42</v>
      </c>
      <c r="E11" s="87" t="s">
        <v>43</v>
      </c>
      <c r="F11" s="96" t="s">
        <v>44</v>
      </c>
      <c r="G11" s="85">
        <v>1</v>
      </c>
      <c r="H11" s="87"/>
      <c r="I11" s="99"/>
    </row>
    <row r="12" s="74" customFormat="1" ht="42" spans="1:9">
      <c r="A12" s="85"/>
      <c r="B12" s="87"/>
      <c r="C12" s="97" t="s">
        <v>45</v>
      </c>
      <c r="D12" s="95" t="s">
        <v>46</v>
      </c>
      <c r="E12" s="87"/>
      <c r="F12" s="91" t="s">
        <v>47</v>
      </c>
      <c r="G12" s="85">
        <v>1</v>
      </c>
      <c r="H12" s="87"/>
      <c r="I12" s="99"/>
    </row>
    <row r="13" s="74" customFormat="1" ht="42" spans="1:9">
      <c r="A13" s="87" t="s">
        <v>48</v>
      </c>
      <c r="B13" s="85" t="s">
        <v>49</v>
      </c>
      <c r="C13" s="86" t="s">
        <v>50</v>
      </c>
      <c r="D13" s="87" t="s">
        <v>51</v>
      </c>
      <c r="E13" s="92" t="s">
        <v>52</v>
      </c>
      <c r="F13" s="92" t="s">
        <v>53</v>
      </c>
      <c r="G13" s="90">
        <v>1</v>
      </c>
      <c r="H13" s="87"/>
      <c r="I13" s="99"/>
    </row>
    <row r="14" s="74" customFormat="1" ht="42" spans="1:9">
      <c r="A14" s="87"/>
      <c r="B14" s="85"/>
      <c r="C14" s="86" t="s">
        <v>54</v>
      </c>
      <c r="D14" s="87" t="s">
        <v>55</v>
      </c>
      <c r="E14" s="92" t="s">
        <v>56</v>
      </c>
      <c r="F14" s="98" t="s">
        <v>57</v>
      </c>
      <c r="G14" s="90">
        <v>1</v>
      </c>
      <c r="H14" s="99"/>
      <c r="I14" s="99"/>
    </row>
    <row r="15" s="74" customFormat="1" ht="81.95" customHeight="1" spans="1:9">
      <c r="A15" s="87"/>
      <c r="B15" s="85"/>
      <c r="C15" s="86" t="s">
        <v>58</v>
      </c>
      <c r="D15" s="95" t="s">
        <v>59</v>
      </c>
      <c r="E15" s="92"/>
      <c r="F15" s="92" t="s">
        <v>60</v>
      </c>
      <c r="G15" s="90">
        <v>1</v>
      </c>
      <c r="H15" s="99"/>
      <c r="I15" s="99"/>
    </row>
    <row r="16" s="74" customFormat="1" ht="102" customHeight="1" spans="1:9">
      <c r="A16" s="87"/>
      <c r="B16" s="85"/>
      <c r="C16" s="86" t="s">
        <v>61</v>
      </c>
      <c r="D16" s="100" t="s">
        <v>62</v>
      </c>
      <c r="E16" s="92"/>
      <c r="F16" s="101" t="s">
        <v>63</v>
      </c>
      <c r="G16" s="90">
        <v>1</v>
      </c>
      <c r="H16" s="99"/>
      <c r="I16" s="99"/>
    </row>
    <row r="17" s="74" customFormat="1" ht="42" spans="1:9">
      <c r="A17" s="87"/>
      <c r="B17" s="85"/>
      <c r="C17" s="86" t="s">
        <v>64</v>
      </c>
      <c r="D17" s="97" t="s">
        <v>65</v>
      </c>
      <c r="E17" s="92" t="s">
        <v>66</v>
      </c>
      <c r="F17" s="97" t="s">
        <v>67</v>
      </c>
      <c r="G17" s="90">
        <v>1</v>
      </c>
      <c r="H17" s="99"/>
      <c r="I17" s="99"/>
    </row>
    <row r="18" s="74" customFormat="1" ht="74.1" customHeight="1" spans="1:9">
      <c r="A18" s="87"/>
      <c r="B18" s="87" t="s">
        <v>68</v>
      </c>
      <c r="C18" s="86" t="s">
        <v>69</v>
      </c>
      <c r="D18" s="102" t="s">
        <v>70</v>
      </c>
      <c r="E18" s="92" t="s">
        <v>71</v>
      </c>
      <c r="F18" s="103" t="s">
        <v>72</v>
      </c>
      <c r="G18" s="90">
        <v>3</v>
      </c>
      <c r="H18" s="99"/>
      <c r="I18" s="99"/>
    </row>
    <row r="19" s="74" customFormat="1" ht="98" spans="1:9">
      <c r="A19" s="87"/>
      <c r="B19" s="87"/>
      <c r="C19" s="86" t="s">
        <v>73</v>
      </c>
      <c r="D19" s="92" t="s">
        <v>74</v>
      </c>
      <c r="E19" s="92" t="s">
        <v>75</v>
      </c>
      <c r="F19" s="92" t="s">
        <v>76</v>
      </c>
      <c r="G19" s="90">
        <v>3</v>
      </c>
      <c r="H19" s="99"/>
      <c r="I19" s="99"/>
    </row>
    <row r="20" s="74" customFormat="1" ht="112" spans="1:9">
      <c r="A20" s="87"/>
      <c r="B20" s="87"/>
      <c r="C20" s="104" t="s">
        <v>77</v>
      </c>
      <c r="D20" s="98" t="s">
        <v>78</v>
      </c>
      <c r="E20" s="92" t="s">
        <v>79</v>
      </c>
      <c r="F20" s="105" t="s">
        <v>80</v>
      </c>
      <c r="G20" s="90">
        <v>4</v>
      </c>
      <c r="H20" s="99"/>
      <c r="I20" s="99"/>
    </row>
    <row r="21" s="74" customFormat="1" ht="70" spans="1:9">
      <c r="A21" s="106" t="s">
        <v>81</v>
      </c>
      <c r="B21" s="85" t="s">
        <v>82</v>
      </c>
      <c r="C21" s="107" t="s">
        <v>83</v>
      </c>
      <c r="D21" s="102" t="s">
        <v>84</v>
      </c>
      <c r="E21" s="92" t="s">
        <v>85</v>
      </c>
      <c r="F21" s="92" t="s">
        <v>86</v>
      </c>
      <c r="G21" s="90">
        <v>1</v>
      </c>
      <c r="H21" s="87"/>
      <c r="I21" s="99"/>
    </row>
    <row r="22" s="74" customFormat="1" ht="56" spans="1:9">
      <c r="A22" s="106"/>
      <c r="B22" s="85"/>
      <c r="C22" s="107" t="s">
        <v>87</v>
      </c>
      <c r="D22" s="102" t="s">
        <v>88</v>
      </c>
      <c r="E22" s="92"/>
      <c r="F22" s="92" t="s">
        <v>89</v>
      </c>
      <c r="G22" s="90">
        <v>2</v>
      </c>
      <c r="H22" s="87"/>
      <c r="I22" s="99"/>
    </row>
    <row r="23" s="74" customFormat="1" ht="70" spans="1:9">
      <c r="A23" s="106"/>
      <c r="B23" s="85"/>
      <c r="C23" s="107" t="s">
        <v>90</v>
      </c>
      <c r="D23" s="102" t="s">
        <v>91</v>
      </c>
      <c r="E23" s="92"/>
      <c r="F23" s="92" t="s">
        <v>92</v>
      </c>
      <c r="G23" s="90">
        <v>2</v>
      </c>
      <c r="H23" s="87"/>
      <c r="I23" s="99"/>
    </row>
    <row r="24" s="74" customFormat="1" ht="62.1" customHeight="1" spans="1:9">
      <c r="A24" s="106"/>
      <c r="B24" s="85"/>
      <c r="C24" s="86" t="s">
        <v>93</v>
      </c>
      <c r="D24" s="92" t="s">
        <v>94</v>
      </c>
      <c r="E24" s="92" t="s">
        <v>95</v>
      </c>
      <c r="F24" s="108" t="s">
        <v>96</v>
      </c>
      <c r="G24" s="90">
        <v>3</v>
      </c>
      <c r="H24" s="87"/>
      <c r="I24" s="99"/>
    </row>
    <row r="25" s="74" customFormat="1" ht="93" customHeight="1" spans="1:9">
      <c r="A25" s="106"/>
      <c r="B25" s="85"/>
      <c r="C25" s="104" t="s">
        <v>97</v>
      </c>
      <c r="D25" s="92" t="s">
        <v>98</v>
      </c>
      <c r="E25" s="92" t="s">
        <v>99</v>
      </c>
      <c r="F25" s="92" t="s">
        <v>100</v>
      </c>
      <c r="G25" s="90">
        <v>4</v>
      </c>
      <c r="H25" s="87"/>
      <c r="I25" s="99"/>
    </row>
    <row r="26" s="74" customFormat="1" ht="102.95" customHeight="1" spans="1:9">
      <c r="A26" s="106"/>
      <c r="B26" s="109" t="s">
        <v>101</v>
      </c>
      <c r="C26" s="99" t="s">
        <v>102</v>
      </c>
      <c r="D26" s="87" t="s">
        <v>103</v>
      </c>
      <c r="E26" s="92" t="s">
        <v>104</v>
      </c>
      <c r="F26" s="110" t="s">
        <v>105</v>
      </c>
      <c r="G26" s="85">
        <v>3</v>
      </c>
      <c r="H26" s="87"/>
      <c r="I26" s="99"/>
    </row>
    <row r="27" s="74" customFormat="1" ht="140" spans="1:9">
      <c r="A27" s="106"/>
      <c r="B27" s="85" t="s">
        <v>106</v>
      </c>
      <c r="C27" s="111" t="s">
        <v>107</v>
      </c>
      <c r="D27" s="112" t="s">
        <v>108</v>
      </c>
      <c r="E27" s="112" t="s">
        <v>109</v>
      </c>
      <c r="F27" s="113" t="s">
        <v>110</v>
      </c>
      <c r="G27" s="114">
        <v>2</v>
      </c>
      <c r="H27" s="87"/>
      <c r="I27" s="99"/>
    </row>
    <row r="28" s="74" customFormat="1" ht="42" spans="1:9">
      <c r="A28" s="106"/>
      <c r="B28" s="85"/>
      <c r="C28" s="87" t="s">
        <v>111</v>
      </c>
      <c r="D28" s="92" t="s">
        <v>112</v>
      </c>
      <c r="E28" s="87" t="s">
        <v>113</v>
      </c>
      <c r="F28" s="92" t="s">
        <v>114</v>
      </c>
      <c r="G28" s="90">
        <v>2</v>
      </c>
      <c r="H28" s="87"/>
      <c r="I28" s="99"/>
    </row>
    <row r="29" s="74" customFormat="1" ht="42" spans="1:9">
      <c r="A29" s="106"/>
      <c r="B29" s="85"/>
      <c r="C29" s="87" t="s">
        <v>115</v>
      </c>
      <c r="D29" s="92" t="s">
        <v>116</v>
      </c>
      <c r="E29" s="87"/>
      <c r="F29" s="92" t="s">
        <v>114</v>
      </c>
      <c r="G29" s="90">
        <v>2</v>
      </c>
      <c r="H29" s="87"/>
      <c r="I29" s="99"/>
    </row>
    <row r="30" s="74" customFormat="1" ht="42" spans="1:9">
      <c r="A30" s="106"/>
      <c r="B30" s="85"/>
      <c r="C30" s="87" t="s">
        <v>117</v>
      </c>
      <c r="D30" s="92" t="s">
        <v>118</v>
      </c>
      <c r="E30" s="87"/>
      <c r="F30" s="92" t="s">
        <v>114</v>
      </c>
      <c r="G30" s="90">
        <v>2</v>
      </c>
      <c r="H30" s="87"/>
      <c r="I30" s="99"/>
    </row>
    <row r="31" s="74" customFormat="1" ht="70" spans="1:9">
      <c r="A31" s="106"/>
      <c r="B31" s="115" t="s">
        <v>119</v>
      </c>
      <c r="C31" s="99" t="s">
        <v>120</v>
      </c>
      <c r="D31" s="92" t="s">
        <v>121</v>
      </c>
      <c r="E31" s="92" t="s">
        <v>122</v>
      </c>
      <c r="F31" s="92" t="s">
        <v>123</v>
      </c>
      <c r="G31" s="90">
        <v>2</v>
      </c>
      <c r="H31" s="87"/>
      <c r="I31" s="99"/>
    </row>
    <row r="32" s="74" customFormat="1" ht="70" spans="1:9">
      <c r="A32" s="106"/>
      <c r="B32" s="115"/>
      <c r="C32" s="99" t="s">
        <v>124</v>
      </c>
      <c r="D32" s="92" t="s">
        <v>125</v>
      </c>
      <c r="E32" s="92" t="s">
        <v>122</v>
      </c>
      <c r="F32" s="92" t="s">
        <v>126</v>
      </c>
      <c r="G32" s="90">
        <v>3</v>
      </c>
      <c r="H32" s="87"/>
      <c r="I32" s="99"/>
    </row>
    <row r="33" s="74" customFormat="1" ht="70" spans="1:9">
      <c r="A33" s="106"/>
      <c r="B33" s="109"/>
      <c r="C33" s="99" t="s">
        <v>127</v>
      </c>
      <c r="D33" s="102" t="s">
        <v>128</v>
      </c>
      <c r="E33" s="92" t="s">
        <v>122</v>
      </c>
      <c r="F33" s="92" t="s">
        <v>129</v>
      </c>
      <c r="G33" s="90">
        <v>2</v>
      </c>
      <c r="H33" s="87"/>
      <c r="I33" s="99"/>
    </row>
    <row r="34" s="74" customFormat="1" ht="112" spans="1:9">
      <c r="A34" s="106"/>
      <c r="B34" s="87" t="s">
        <v>130</v>
      </c>
      <c r="C34" s="116" t="s">
        <v>131</v>
      </c>
      <c r="D34" s="87" t="s">
        <v>132</v>
      </c>
      <c r="E34" s="87" t="s">
        <v>133</v>
      </c>
      <c r="F34" s="87" t="s">
        <v>134</v>
      </c>
      <c r="G34" s="85">
        <v>5</v>
      </c>
      <c r="H34" s="87"/>
      <c r="I34" s="99"/>
    </row>
    <row r="35" s="74" customFormat="1" ht="56" spans="1:9">
      <c r="A35" s="85" t="s">
        <v>135</v>
      </c>
      <c r="B35" s="117" t="s">
        <v>136</v>
      </c>
      <c r="C35" s="104" t="s">
        <v>137</v>
      </c>
      <c r="D35" s="92" t="s">
        <v>138</v>
      </c>
      <c r="E35" s="87" t="s">
        <v>139</v>
      </c>
      <c r="F35" s="87" t="s">
        <v>140</v>
      </c>
      <c r="G35" s="85">
        <v>5</v>
      </c>
      <c r="H35" s="87"/>
      <c r="I35" s="99"/>
    </row>
    <row r="36" s="74" customFormat="1" ht="56" spans="1:9">
      <c r="A36" s="85"/>
      <c r="B36" s="117"/>
      <c r="C36" s="86" t="s">
        <v>141</v>
      </c>
      <c r="D36" s="95" t="s">
        <v>142</v>
      </c>
      <c r="E36" s="87" t="s">
        <v>143</v>
      </c>
      <c r="F36" s="87" t="s">
        <v>144</v>
      </c>
      <c r="G36" s="85">
        <v>4</v>
      </c>
      <c r="H36" s="87"/>
      <c r="I36" s="99"/>
    </row>
    <row r="37" s="74" customFormat="1" ht="134.1" customHeight="1" spans="1:9">
      <c r="A37" s="85"/>
      <c r="B37" s="117"/>
      <c r="C37" s="86" t="s">
        <v>145</v>
      </c>
      <c r="D37" s="87" t="s">
        <v>146</v>
      </c>
      <c r="E37" s="87" t="s">
        <v>147</v>
      </c>
      <c r="F37" s="95" t="s">
        <v>148</v>
      </c>
      <c r="G37" s="85">
        <v>5</v>
      </c>
      <c r="H37" s="87"/>
      <c r="I37" s="87"/>
    </row>
    <row r="38" s="74" customFormat="1" ht="102" customHeight="1" spans="1:9">
      <c r="A38" s="85"/>
      <c r="B38" s="85" t="s">
        <v>149</v>
      </c>
      <c r="C38" s="86" t="s">
        <v>150</v>
      </c>
      <c r="D38" s="87" t="s">
        <v>151</v>
      </c>
      <c r="E38" s="87" t="s">
        <v>152</v>
      </c>
      <c r="F38" s="87" t="s">
        <v>153</v>
      </c>
      <c r="G38" s="85">
        <v>7</v>
      </c>
      <c r="H38" s="87"/>
      <c r="I38" s="99"/>
    </row>
    <row r="39" s="74" customFormat="1" ht="98" spans="1:9">
      <c r="A39" s="85"/>
      <c r="B39" s="85"/>
      <c r="C39" s="86" t="s">
        <v>154</v>
      </c>
      <c r="D39" s="87" t="s">
        <v>155</v>
      </c>
      <c r="E39" s="87" t="s">
        <v>156</v>
      </c>
      <c r="F39" s="87" t="s">
        <v>157</v>
      </c>
      <c r="G39" s="85">
        <v>5</v>
      </c>
      <c r="H39" s="87"/>
      <c r="I39" s="87"/>
    </row>
    <row r="40" s="74" customFormat="1" ht="75.95" customHeight="1" spans="1:9">
      <c r="A40" s="85"/>
      <c r="B40" s="85"/>
      <c r="C40" s="86" t="s">
        <v>158</v>
      </c>
      <c r="D40" s="87" t="s">
        <v>159</v>
      </c>
      <c r="E40" s="92" t="s">
        <v>160</v>
      </c>
      <c r="F40" s="118" t="s">
        <v>161</v>
      </c>
      <c r="G40" s="90">
        <v>5</v>
      </c>
      <c r="H40" s="87"/>
      <c r="I40" s="87"/>
    </row>
    <row r="41" s="74" customFormat="1" ht="154" spans="1:9">
      <c r="A41" s="85"/>
      <c r="B41" s="85"/>
      <c r="C41" s="86" t="s">
        <v>162</v>
      </c>
      <c r="D41" s="92" t="s">
        <v>163</v>
      </c>
      <c r="E41" s="103" t="s">
        <v>164</v>
      </c>
      <c r="F41" s="93" t="s">
        <v>165</v>
      </c>
      <c r="G41" s="90">
        <v>1</v>
      </c>
      <c r="H41" s="87"/>
      <c r="I41" s="87"/>
    </row>
    <row r="42" s="74" customFormat="1" ht="154" spans="1:9">
      <c r="A42" s="85"/>
      <c r="B42" s="85"/>
      <c r="C42" s="97" t="s">
        <v>166</v>
      </c>
      <c r="D42" s="92" t="s">
        <v>167</v>
      </c>
      <c r="E42" s="103" t="s">
        <v>168</v>
      </c>
      <c r="F42" s="93" t="s">
        <v>169</v>
      </c>
      <c r="G42" s="90">
        <v>3</v>
      </c>
      <c r="H42" s="87"/>
      <c r="I42" s="87"/>
    </row>
    <row r="43" s="75" customFormat="1" ht="20.1" customHeight="1" spans="1:9">
      <c r="A43" s="119" t="s">
        <v>170</v>
      </c>
      <c r="B43" s="119"/>
      <c r="C43" s="119"/>
      <c r="D43" s="119"/>
      <c r="E43" s="119"/>
      <c r="F43" s="119"/>
      <c r="G43" s="120">
        <f>SUM(G5:G42)</f>
        <v>100</v>
      </c>
      <c r="H43" s="87"/>
      <c r="I43" s="99"/>
    </row>
    <row r="44" s="76" customFormat="1" ht="150" customHeight="1" spans="1:10">
      <c r="A44" s="121" t="s">
        <v>171</v>
      </c>
      <c r="B44" s="121"/>
      <c r="C44" s="121"/>
      <c r="D44" s="121"/>
      <c r="E44" s="121"/>
      <c r="F44" s="121"/>
      <c r="G44" s="121"/>
      <c r="H44" s="121"/>
      <c r="I44" s="121"/>
      <c r="J44" s="124"/>
    </row>
    <row r="45" s="76" customFormat="1" ht="201.95" customHeight="1" spans="1:10">
      <c r="A45" s="122" t="s">
        <v>172</v>
      </c>
      <c r="B45" s="122"/>
      <c r="C45" s="122"/>
      <c r="D45" s="122"/>
      <c r="E45" s="122"/>
      <c r="F45" s="122"/>
      <c r="G45" s="122"/>
      <c r="H45" s="122"/>
      <c r="I45" s="122"/>
      <c r="J45" s="124"/>
    </row>
    <row r="46" s="77" customFormat="1" ht="39.95" customHeight="1" spans="1:10">
      <c r="A46" s="123" t="s">
        <v>173</v>
      </c>
      <c r="B46" s="123"/>
      <c r="C46" s="123"/>
      <c r="D46" s="123"/>
      <c r="E46" s="123"/>
      <c r="F46" s="123"/>
      <c r="G46" s="123"/>
      <c r="H46" s="123"/>
      <c r="I46" s="123"/>
      <c r="J46" s="125"/>
    </row>
  </sheetData>
  <autoFilter ref="A1:I46">
    <extLst/>
  </autoFilter>
  <mergeCells count="31">
    <mergeCell ref="A1:I1"/>
    <mergeCell ref="A2:D2"/>
    <mergeCell ref="E2:I2"/>
    <mergeCell ref="A3:C3"/>
    <mergeCell ref="A43:F43"/>
    <mergeCell ref="A44:I44"/>
    <mergeCell ref="A45:I45"/>
    <mergeCell ref="A46:I46"/>
    <mergeCell ref="A5:A12"/>
    <mergeCell ref="A13:A20"/>
    <mergeCell ref="A21:A34"/>
    <mergeCell ref="A35:A42"/>
    <mergeCell ref="B5:B10"/>
    <mergeCell ref="B11:B12"/>
    <mergeCell ref="B13:B17"/>
    <mergeCell ref="B18:B20"/>
    <mergeCell ref="B21:B25"/>
    <mergeCell ref="B27:B30"/>
    <mergeCell ref="B31:B33"/>
    <mergeCell ref="B35:B37"/>
    <mergeCell ref="B38:B42"/>
    <mergeCell ref="D3:D4"/>
    <mergeCell ref="E3:E4"/>
    <mergeCell ref="E11:E12"/>
    <mergeCell ref="E14:E16"/>
    <mergeCell ref="E21:E23"/>
    <mergeCell ref="E28:E30"/>
    <mergeCell ref="F3:F4"/>
    <mergeCell ref="G3:G4"/>
    <mergeCell ref="H3:H4"/>
    <mergeCell ref="I3:I4"/>
  </mergeCells>
  <conditionalFormatting sqref="B4">
    <cfRule type="expression" dxfId="0" priority="29" stopIfTrue="1">
      <formula>AND(COUNTIF($B$35:$B$65493,B4)+COUNTIF(#REF!,B4)+COUNTIF(#REF!,B4)+COUNTIF(#REF!,B4)+COUNTIF(#REF!,B4)+COUNTIF(#REF!,B4)+COUNTIF($B$1:$B$31,B4)&gt;1,NOT(ISBLANK(B4)))</formula>
    </cfRule>
  </conditionalFormatting>
  <conditionalFormatting sqref="C36">
    <cfRule type="expression" dxfId="0" priority="23" stopIfTrue="1">
      <formula>AND(COUNTIF($C$20:$C$65486,C36)+COUNTIF(#REF!,C36)+COUNTIF(#REF!,C36)+COUNTIF($C$1:$C$18,C36)&gt;1,NOT(ISBLANK(C36)))</formula>
    </cfRule>
  </conditionalFormatting>
  <conditionalFormatting sqref="C34:C36">
    <cfRule type="expression" dxfId="0" priority="26" stopIfTrue="1">
      <formula>AND(COUNTIF($C$15:$C$65481,C34)+COUNTIF(#REF!,C34)+COUNTIF(#REF!,C34)+COUNTIF($C$1:$C$13,C34)&gt;1,NOT(ISBLANK(C34)))</formula>
    </cfRule>
  </conditionalFormatting>
  <pageMargins left="0.314583333333333" right="0" top="0.354166666666667" bottom="0.393055555555556" header="0.314583333333333" footer="0.118055555555556"/>
  <pageSetup paperSize="10" scale="75"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A16" sqref="A16:E16"/>
    </sheetView>
  </sheetViews>
  <sheetFormatPr defaultColWidth="8.87272727272727" defaultRowHeight="14" outlineLevelCol="4"/>
  <cols>
    <col min="1" max="1" width="9.5" style="56" customWidth="1"/>
    <col min="2" max="2" width="51.3727272727273" style="57" customWidth="1"/>
    <col min="3" max="3" width="11.5" style="56" customWidth="1"/>
    <col min="4" max="4" width="8.5" style="57" customWidth="1"/>
    <col min="5" max="5" width="10.6272727272727" style="57" customWidth="1"/>
    <col min="6" max="16384" width="8.87272727272727" style="57"/>
  </cols>
  <sheetData>
    <row r="1" ht="20.1" customHeight="1" spans="1:1">
      <c r="A1" s="58" t="s">
        <v>174</v>
      </c>
    </row>
    <row r="2" ht="33" customHeight="1" spans="1:5">
      <c r="A2" s="59" t="s">
        <v>175</v>
      </c>
      <c r="B2" s="59"/>
      <c r="C2" s="59"/>
      <c r="D2" s="59"/>
      <c r="E2" s="59"/>
    </row>
    <row r="3" ht="78.95" customHeight="1" spans="1:5">
      <c r="A3" s="60" t="s">
        <v>176</v>
      </c>
      <c r="B3" s="60" t="s">
        <v>177</v>
      </c>
      <c r="C3" s="60" t="s">
        <v>178</v>
      </c>
      <c r="D3" s="60" t="s">
        <v>179</v>
      </c>
      <c r="E3" s="61" t="s">
        <v>180</v>
      </c>
    </row>
    <row r="4" ht="42" spans="1:5">
      <c r="A4" s="62" t="s">
        <v>181</v>
      </c>
      <c r="B4" s="63" t="s">
        <v>182</v>
      </c>
      <c r="C4" s="64">
        <v>300</v>
      </c>
      <c r="D4" s="65"/>
      <c r="E4" s="65"/>
    </row>
    <row r="5" ht="28" spans="1:5">
      <c r="A5" s="62" t="s">
        <v>183</v>
      </c>
      <c r="B5" s="66" t="s">
        <v>184</v>
      </c>
      <c r="C5" s="64">
        <v>300</v>
      </c>
      <c r="D5" s="65"/>
      <c r="E5" s="65"/>
    </row>
    <row r="6" ht="28" spans="1:5">
      <c r="A6" s="62" t="s">
        <v>185</v>
      </c>
      <c r="B6" s="66" t="s">
        <v>186</v>
      </c>
      <c r="C6" s="64">
        <v>1000</v>
      </c>
      <c r="D6" s="65"/>
      <c r="E6" s="65"/>
    </row>
    <row r="7" ht="56" spans="1:5">
      <c r="A7" s="62" t="s">
        <v>187</v>
      </c>
      <c r="B7" s="66" t="s">
        <v>188</v>
      </c>
      <c r="C7" s="64">
        <v>1000</v>
      </c>
      <c r="D7" s="65"/>
      <c r="E7" s="65"/>
    </row>
    <row r="8" ht="28" spans="1:5">
      <c r="A8" s="62" t="s">
        <v>189</v>
      </c>
      <c r="B8" s="66" t="s">
        <v>190</v>
      </c>
      <c r="C8" s="64">
        <v>800</v>
      </c>
      <c r="D8" s="65"/>
      <c r="E8" s="65"/>
    </row>
    <row r="9" ht="98" spans="1:5">
      <c r="A9" s="62" t="s">
        <v>191</v>
      </c>
      <c r="B9" s="66" t="s">
        <v>192</v>
      </c>
      <c r="C9" s="64">
        <v>1000</v>
      </c>
      <c r="D9" s="65"/>
      <c r="E9" s="65"/>
    </row>
    <row r="10" ht="70" spans="1:5">
      <c r="A10" s="62" t="s">
        <v>193</v>
      </c>
      <c r="B10" s="66" t="s">
        <v>194</v>
      </c>
      <c r="C10" s="64">
        <v>500</v>
      </c>
      <c r="D10" s="65"/>
      <c r="E10" s="65"/>
    </row>
    <row r="11" ht="98" spans="1:5">
      <c r="A11" s="62" t="s">
        <v>195</v>
      </c>
      <c r="B11" s="66" t="s">
        <v>196</v>
      </c>
      <c r="C11" s="64">
        <v>500</v>
      </c>
      <c r="D11" s="65"/>
      <c r="E11" s="65"/>
    </row>
    <row r="12" ht="28" spans="1:5">
      <c r="A12" s="67" t="s">
        <v>197</v>
      </c>
      <c r="B12" s="68" t="s">
        <v>198</v>
      </c>
      <c r="C12" s="64">
        <v>100</v>
      </c>
      <c r="D12" s="65"/>
      <c r="E12" s="65"/>
    </row>
    <row r="13" ht="42" spans="1:5">
      <c r="A13" s="64" t="s">
        <v>199</v>
      </c>
      <c r="B13" s="68" t="s">
        <v>200</v>
      </c>
      <c r="C13" s="64">
        <v>300</v>
      </c>
      <c r="D13" s="65"/>
      <c r="E13" s="65"/>
    </row>
    <row r="14" ht="42" spans="1:5">
      <c r="A14" s="64" t="s">
        <v>201</v>
      </c>
      <c r="B14" s="68" t="s">
        <v>202</v>
      </c>
      <c r="C14" s="64">
        <v>500</v>
      </c>
      <c r="D14" s="65"/>
      <c r="E14" s="65"/>
    </row>
    <row r="15" ht="15" spans="1:5">
      <c r="A15" s="69" t="s">
        <v>170</v>
      </c>
      <c r="B15" s="70"/>
      <c r="C15" s="71">
        <f>SUM(C4:C14)</f>
        <v>6300</v>
      </c>
      <c r="D15" s="72"/>
      <c r="E15" s="72"/>
    </row>
    <row r="16" ht="35.1" customHeight="1" spans="1:5">
      <c r="A16" s="73" t="s">
        <v>203</v>
      </c>
      <c r="B16" s="73"/>
      <c r="C16" s="73"/>
      <c r="D16" s="73"/>
      <c r="E16" s="73"/>
    </row>
  </sheetData>
  <mergeCells count="3">
    <mergeCell ref="A2:E2"/>
    <mergeCell ref="A15:B15"/>
    <mergeCell ref="A16:E16"/>
  </mergeCells>
  <pageMargins left="0.472222222222222" right="0.751388888888889" top="0.550694444444444"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view="pageBreakPreview" zoomScaleNormal="100" workbookViewId="0">
      <selection activeCell="J22" sqref="J22"/>
    </sheetView>
  </sheetViews>
  <sheetFormatPr defaultColWidth="9" defaultRowHeight="14" outlineLevelCol="4"/>
  <cols>
    <col min="1" max="1" width="9.75454545454545" customWidth="1"/>
    <col min="2" max="2" width="63" style="43" customWidth="1"/>
    <col min="3" max="3" width="7.37272727272727" style="2" customWidth="1"/>
    <col min="4" max="4" width="9" style="2"/>
    <col min="5" max="5" width="9" hidden="1" customWidth="1"/>
  </cols>
  <sheetData>
    <row r="1" ht="27.95" customHeight="1" spans="1:1">
      <c r="A1" s="3" t="s">
        <v>204</v>
      </c>
    </row>
    <row r="2" ht="30.95" customHeight="1" spans="1:4">
      <c r="A2" s="44" t="s">
        <v>205</v>
      </c>
      <c r="B2" s="44"/>
      <c r="C2" s="44"/>
      <c r="D2" s="44"/>
    </row>
    <row r="3" spans="1:4">
      <c r="A3" s="45" t="s">
        <v>206</v>
      </c>
      <c r="B3" s="45"/>
      <c r="C3" s="45"/>
      <c r="D3" s="45"/>
    </row>
    <row r="4" spans="1:4">
      <c r="A4" s="45" t="s">
        <v>207</v>
      </c>
      <c r="B4" s="45"/>
      <c r="C4" s="45"/>
      <c r="D4" s="45"/>
    </row>
    <row r="5" spans="1:4">
      <c r="A5" s="45" t="s">
        <v>208</v>
      </c>
      <c r="B5" s="45"/>
      <c r="C5" s="45"/>
      <c r="D5" s="45"/>
    </row>
    <row r="6" spans="1:4">
      <c r="A6" s="45" t="s">
        <v>209</v>
      </c>
      <c r="B6" s="45"/>
      <c r="C6" s="45"/>
      <c r="D6" s="45"/>
    </row>
    <row r="7" spans="1:4">
      <c r="A7" s="45" t="s">
        <v>210</v>
      </c>
      <c r="B7" s="45"/>
      <c r="C7" s="45"/>
      <c r="D7" s="45"/>
    </row>
    <row r="8" s="7" customFormat="1" ht="16.5" spans="1:5">
      <c r="A8" s="46" t="s">
        <v>211</v>
      </c>
      <c r="B8" s="14" t="s">
        <v>212</v>
      </c>
      <c r="C8" s="46" t="s">
        <v>213</v>
      </c>
      <c r="D8" s="46" t="s">
        <v>8</v>
      </c>
      <c r="E8" s="47"/>
    </row>
    <row r="9" s="7" customFormat="1" ht="20.1" customHeight="1" spans="1:5">
      <c r="A9" s="48" t="s">
        <v>214</v>
      </c>
      <c r="B9" s="49" t="s">
        <v>215</v>
      </c>
      <c r="C9" s="48">
        <v>4</v>
      </c>
      <c r="D9" s="48"/>
      <c r="E9" s="47"/>
    </row>
    <row r="10" s="7" customFormat="1" ht="20.1" customHeight="1" spans="1:5">
      <c r="A10" s="48"/>
      <c r="B10" s="49" t="s">
        <v>216</v>
      </c>
      <c r="C10" s="48">
        <v>4</v>
      </c>
      <c r="D10" s="48"/>
      <c r="E10" s="47"/>
    </row>
    <row r="11" s="7" customFormat="1" ht="20.1" customHeight="1" spans="1:5">
      <c r="A11" s="48"/>
      <c r="B11" s="49" t="s">
        <v>217</v>
      </c>
      <c r="C11" s="48">
        <v>4</v>
      </c>
      <c r="D11" s="48"/>
      <c r="E11" s="47"/>
    </row>
    <row r="12" s="7" customFormat="1" ht="20.1" customHeight="1" spans="1:5">
      <c r="A12" s="48"/>
      <c r="B12" s="49" t="s">
        <v>218</v>
      </c>
      <c r="C12" s="48">
        <v>3</v>
      </c>
      <c r="D12" s="48"/>
      <c r="E12" s="47"/>
    </row>
    <row r="13" s="7" customFormat="1" ht="20.1" customHeight="1" spans="1:5">
      <c r="A13" s="48" t="s">
        <v>219</v>
      </c>
      <c r="B13" s="49" t="s">
        <v>220</v>
      </c>
      <c r="C13" s="48">
        <v>3</v>
      </c>
      <c r="D13" s="48"/>
      <c r="E13" s="47"/>
    </row>
    <row r="14" s="7" customFormat="1" ht="20.1" customHeight="1" spans="1:5">
      <c r="A14" s="48"/>
      <c r="B14" s="49" t="s">
        <v>221</v>
      </c>
      <c r="C14" s="48">
        <v>6</v>
      </c>
      <c r="D14" s="48"/>
      <c r="E14" s="47"/>
    </row>
    <row r="15" s="7" customFormat="1" ht="20.1" customHeight="1" spans="1:5">
      <c r="A15" s="48"/>
      <c r="B15" s="49" t="s">
        <v>222</v>
      </c>
      <c r="C15" s="48">
        <v>8</v>
      </c>
      <c r="D15" s="48"/>
      <c r="E15" s="47"/>
    </row>
    <row r="16" s="7" customFormat="1" ht="20.1" customHeight="1" spans="1:5">
      <c r="A16" s="48"/>
      <c r="B16" s="49"/>
      <c r="C16" s="48"/>
      <c r="D16" s="48"/>
      <c r="E16" s="47"/>
    </row>
    <row r="17" s="7" customFormat="1" ht="33.95" customHeight="1" spans="1:5">
      <c r="A17" s="48"/>
      <c r="B17" s="49" t="s">
        <v>223</v>
      </c>
      <c r="C17" s="48">
        <v>8</v>
      </c>
      <c r="D17" s="48"/>
      <c r="E17" s="47"/>
    </row>
    <row r="18" s="7" customFormat="1" ht="30.95" customHeight="1" spans="1:5">
      <c r="A18" s="48"/>
      <c r="B18" s="49" t="s">
        <v>224</v>
      </c>
      <c r="C18" s="48">
        <v>4</v>
      </c>
      <c r="D18" s="48"/>
      <c r="E18" s="47"/>
    </row>
    <row r="19" s="7" customFormat="1" ht="30.95" customHeight="1" spans="1:5">
      <c r="A19" s="48"/>
      <c r="B19" s="49" t="s">
        <v>225</v>
      </c>
      <c r="C19" s="48">
        <v>5</v>
      </c>
      <c r="D19" s="48"/>
      <c r="E19" s="47"/>
    </row>
    <row r="20" s="7" customFormat="1" ht="29.1" customHeight="1" spans="1:5">
      <c r="A20" s="48"/>
      <c r="B20" s="49" t="s">
        <v>226</v>
      </c>
      <c r="C20" s="48">
        <v>5</v>
      </c>
      <c r="D20" s="48"/>
      <c r="E20" s="47"/>
    </row>
    <row r="21" s="7" customFormat="1" ht="30" customHeight="1" spans="1:5">
      <c r="A21" s="48"/>
      <c r="B21" s="49" t="s">
        <v>227</v>
      </c>
      <c r="C21" s="48">
        <v>5</v>
      </c>
      <c r="D21" s="48"/>
      <c r="E21" s="47"/>
    </row>
    <row r="22" s="7" customFormat="1" ht="30" customHeight="1" spans="1:5">
      <c r="A22" s="48"/>
      <c r="B22" s="49" t="s">
        <v>228</v>
      </c>
      <c r="C22" s="48">
        <v>6</v>
      </c>
      <c r="D22" s="48"/>
      <c r="E22" s="47"/>
    </row>
    <row r="23" s="7" customFormat="1" ht="20.1" customHeight="1" spans="1:5">
      <c r="A23" s="50" t="s">
        <v>229</v>
      </c>
      <c r="B23" s="49" t="s">
        <v>230</v>
      </c>
      <c r="C23" s="48">
        <v>4</v>
      </c>
      <c r="D23" s="48"/>
      <c r="E23" s="47"/>
    </row>
    <row r="24" s="7" customFormat="1" ht="20.1" customHeight="1" spans="1:5">
      <c r="A24" s="51"/>
      <c r="B24" s="49" t="s">
        <v>231</v>
      </c>
      <c r="C24" s="48">
        <v>5</v>
      </c>
      <c r="D24" s="48"/>
      <c r="E24" s="47"/>
    </row>
    <row r="25" s="7" customFormat="1" ht="30.95" customHeight="1" spans="1:5">
      <c r="A25" s="51"/>
      <c r="B25" s="49" t="s">
        <v>232</v>
      </c>
      <c r="C25" s="48">
        <v>6</v>
      </c>
      <c r="D25" s="48"/>
      <c r="E25" s="47"/>
    </row>
    <row r="26" s="7" customFormat="1" ht="30" customHeight="1" spans="1:5">
      <c r="A26" s="51"/>
      <c r="B26" s="49" t="s">
        <v>233</v>
      </c>
      <c r="C26" s="48">
        <v>6</v>
      </c>
      <c r="D26" s="48"/>
      <c r="E26" s="47"/>
    </row>
    <row r="27" s="7" customFormat="1" ht="20.1" customHeight="1" spans="1:5">
      <c r="A27" s="52"/>
      <c r="B27" s="49" t="s">
        <v>234</v>
      </c>
      <c r="C27" s="48">
        <v>4</v>
      </c>
      <c r="D27" s="48"/>
      <c r="E27" s="47"/>
    </row>
    <row r="28" s="7" customFormat="1" ht="20.1" customHeight="1" spans="1:5">
      <c r="A28" s="48" t="s">
        <v>235</v>
      </c>
      <c r="B28" s="49" t="s">
        <v>236</v>
      </c>
      <c r="C28" s="48">
        <v>4</v>
      </c>
      <c r="D28" s="48"/>
      <c r="E28" s="47"/>
    </row>
    <row r="29" s="7" customFormat="1" ht="20.1" customHeight="1" spans="1:5">
      <c r="A29" s="48"/>
      <c r="B29" s="49" t="s">
        <v>237</v>
      </c>
      <c r="C29" s="48">
        <v>3</v>
      </c>
      <c r="D29" s="48"/>
      <c r="E29" s="47"/>
    </row>
    <row r="30" s="7" customFormat="1" ht="20.1" customHeight="1" spans="1:5">
      <c r="A30" s="48"/>
      <c r="B30" s="49" t="s">
        <v>238</v>
      </c>
      <c r="C30" s="48">
        <v>3</v>
      </c>
      <c r="D30" s="48"/>
      <c r="E30" s="47"/>
    </row>
    <row r="31" s="7" customFormat="1" spans="1:4">
      <c r="A31" s="12" t="s">
        <v>239</v>
      </c>
      <c r="B31" s="13"/>
      <c r="C31" s="14">
        <v>100</v>
      </c>
      <c r="D31" s="53"/>
    </row>
    <row r="32" ht="30.95" customHeight="1" spans="1:4">
      <c r="A32" s="54" t="s">
        <v>240</v>
      </c>
      <c r="B32" s="54"/>
      <c r="C32" s="54"/>
      <c r="D32" s="54"/>
    </row>
    <row r="33" ht="20.1" customHeight="1" spans="1:1">
      <c r="A33" s="55"/>
    </row>
  </sheetData>
  <mergeCells count="15">
    <mergeCell ref="A2:D2"/>
    <mergeCell ref="A3:D3"/>
    <mergeCell ref="A4:D4"/>
    <mergeCell ref="A5:D5"/>
    <mergeCell ref="A6:D6"/>
    <mergeCell ref="A7:D7"/>
    <mergeCell ref="A31:B31"/>
    <mergeCell ref="A32:D32"/>
    <mergeCell ref="A9:A12"/>
    <mergeCell ref="A13:A22"/>
    <mergeCell ref="A23:A27"/>
    <mergeCell ref="A28:A30"/>
    <mergeCell ref="B15:B16"/>
    <mergeCell ref="C15:C16"/>
    <mergeCell ref="D15:D16"/>
  </mergeCells>
  <pageMargins left="0.700694444444445" right="0.700694444444445" top="0.751388888888889" bottom="0.751388888888889" header="0.298611111111111" footer="0.298611111111111"/>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view="pageBreakPreview" zoomScaleNormal="100" workbookViewId="0">
      <selection activeCell="B38" sqref="B38"/>
    </sheetView>
  </sheetViews>
  <sheetFormatPr defaultColWidth="9.62727272727273" defaultRowHeight="14" outlineLevelCol="4"/>
  <cols>
    <col min="1" max="1" width="11.8727272727273" style="24" customWidth="1"/>
    <col min="2" max="2" width="49.5" style="25" customWidth="1"/>
    <col min="3" max="3" width="9" style="24" customWidth="1"/>
    <col min="4" max="4" width="7.5" style="24" customWidth="1"/>
    <col min="5" max="5" width="9.25454545454545" style="24" customWidth="1"/>
    <col min="6" max="6" width="7.5" style="24" customWidth="1"/>
    <col min="7" max="16384" width="9.62727272727273" style="24"/>
  </cols>
  <sheetData>
    <row r="1" ht="15" spans="1:1">
      <c r="A1" s="23" t="s">
        <v>241</v>
      </c>
    </row>
    <row r="2" ht="25.5" spans="1:5">
      <c r="A2" s="26" t="s">
        <v>242</v>
      </c>
      <c r="B2" s="26"/>
      <c r="C2" s="26"/>
      <c r="D2" s="26"/>
      <c r="E2" s="26"/>
    </row>
    <row r="3" ht="21" customHeight="1" spans="1:5">
      <c r="A3" s="27"/>
      <c r="B3" s="27"/>
      <c r="C3" s="27"/>
      <c r="D3" s="27"/>
      <c r="E3" s="27"/>
    </row>
    <row r="4" s="23" customFormat="1" ht="24" customHeight="1" spans="1:3">
      <c r="A4" s="28" t="s">
        <v>243</v>
      </c>
      <c r="B4" s="29"/>
      <c r="C4" s="30"/>
    </row>
    <row r="5" s="23" customFormat="1" ht="24" customHeight="1" spans="1:3">
      <c r="A5" s="28" t="s">
        <v>244</v>
      </c>
      <c r="B5" s="29"/>
      <c r="C5" s="30"/>
    </row>
    <row r="6" s="23" customFormat="1" ht="24" customHeight="1" spans="1:3">
      <c r="A6" s="28" t="s">
        <v>245</v>
      </c>
      <c r="B6" s="29"/>
      <c r="C6" s="30"/>
    </row>
    <row r="7" ht="27.95" customHeight="1" spans="1:5">
      <c r="A7" s="31" t="s">
        <v>246</v>
      </c>
      <c r="B7" s="31" t="s">
        <v>212</v>
      </c>
      <c r="C7" s="31" t="s">
        <v>213</v>
      </c>
      <c r="D7" s="31" t="s">
        <v>8</v>
      </c>
      <c r="E7" s="31" t="s">
        <v>9</v>
      </c>
    </row>
    <row r="8" ht="21.95" customHeight="1" spans="1:5">
      <c r="A8" s="32" t="s">
        <v>247</v>
      </c>
      <c r="B8" s="33" t="s">
        <v>248</v>
      </c>
      <c r="C8" s="34">
        <v>5</v>
      </c>
      <c r="D8" s="35"/>
      <c r="E8" s="35"/>
    </row>
    <row r="9" ht="21.95" customHeight="1" spans="1:5">
      <c r="A9" s="36"/>
      <c r="B9" s="33" t="s">
        <v>249</v>
      </c>
      <c r="C9" s="34">
        <v>5</v>
      </c>
      <c r="D9" s="35"/>
      <c r="E9" s="35"/>
    </row>
    <row r="10" ht="21.95" customHeight="1" spans="1:5">
      <c r="A10" s="37"/>
      <c r="B10" s="33" t="s">
        <v>250</v>
      </c>
      <c r="C10" s="34">
        <v>5</v>
      </c>
      <c r="D10" s="35"/>
      <c r="E10" s="35"/>
    </row>
    <row r="11" ht="21.95" customHeight="1" spans="1:5">
      <c r="A11" s="32" t="s">
        <v>251</v>
      </c>
      <c r="B11" s="33" t="s">
        <v>252</v>
      </c>
      <c r="C11" s="34">
        <v>5</v>
      </c>
      <c r="D11" s="35"/>
      <c r="E11" s="35"/>
    </row>
    <row r="12" ht="21.95" customHeight="1" spans="1:5">
      <c r="A12" s="36"/>
      <c r="B12" s="33" t="s">
        <v>253</v>
      </c>
      <c r="C12" s="34">
        <v>5</v>
      </c>
      <c r="D12" s="35"/>
      <c r="E12" s="35"/>
    </row>
    <row r="13" ht="21.95" customHeight="1" spans="1:5">
      <c r="A13" s="36"/>
      <c r="B13" s="33" t="s">
        <v>254</v>
      </c>
      <c r="C13" s="34">
        <v>5</v>
      </c>
      <c r="D13" s="35"/>
      <c r="E13" s="35"/>
    </row>
    <row r="14" ht="21.95" customHeight="1" spans="1:5">
      <c r="A14" s="36"/>
      <c r="B14" s="33" t="s">
        <v>255</v>
      </c>
      <c r="C14" s="34">
        <v>5</v>
      </c>
      <c r="D14" s="35"/>
      <c r="E14" s="35"/>
    </row>
    <row r="15" ht="21.95" customHeight="1" spans="1:5">
      <c r="A15" s="36"/>
      <c r="B15" s="33" t="s">
        <v>256</v>
      </c>
      <c r="C15" s="34">
        <v>10</v>
      </c>
      <c r="D15" s="35"/>
      <c r="E15" s="35"/>
    </row>
    <row r="16" ht="21.95" customHeight="1" spans="1:5">
      <c r="A16" s="36"/>
      <c r="B16" s="33" t="s">
        <v>257</v>
      </c>
      <c r="C16" s="34">
        <v>5</v>
      </c>
      <c r="D16" s="35"/>
      <c r="E16" s="35"/>
    </row>
    <row r="17" ht="21.95" customHeight="1" spans="1:5">
      <c r="A17" s="36"/>
      <c r="B17" s="33" t="s">
        <v>258</v>
      </c>
      <c r="C17" s="34">
        <v>5</v>
      </c>
      <c r="D17" s="35"/>
      <c r="E17" s="35"/>
    </row>
    <row r="18" ht="21.95" customHeight="1" spans="1:5">
      <c r="A18" s="37"/>
      <c r="B18" s="33" t="s">
        <v>259</v>
      </c>
      <c r="C18" s="34">
        <v>5</v>
      </c>
      <c r="D18" s="35"/>
      <c r="E18" s="35"/>
    </row>
    <row r="19" ht="21.95" customHeight="1" spans="1:5">
      <c r="A19" s="32" t="s">
        <v>260</v>
      </c>
      <c r="B19" s="33" t="s">
        <v>261</v>
      </c>
      <c r="C19" s="34">
        <v>5</v>
      </c>
      <c r="D19" s="35"/>
      <c r="E19" s="35"/>
    </row>
    <row r="20" ht="21.95" customHeight="1" spans="1:5">
      <c r="A20" s="36"/>
      <c r="B20" s="33" t="s">
        <v>262</v>
      </c>
      <c r="C20" s="34">
        <v>5</v>
      </c>
      <c r="D20" s="35"/>
      <c r="E20" s="35"/>
    </row>
    <row r="21" ht="21.95" customHeight="1" spans="1:5">
      <c r="A21" s="36"/>
      <c r="B21" s="33" t="s">
        <v>263</v>
      </c>
      <c r="C21" s="34">
        <v>5</v>
      </c>
      <c r="D21" s="35"/>
      <c r="E21" s="35"/>
    </row>
    <row r="22" ht="21.95" customHeight="1" spans="1:5">
      <c r="A22" s="36"/>
      <c r="B22" s="33" t="s">
        <v>264</v>
      </c>
      <c r="C22" s="34">
        <v>5</v>
      </c>
      <c r="D22" s="35"/>
      <c r="E22" s="35"/>
    </row>
    <row r="23" ht="21.95" customHeight="1" spans="1:5">
      <c r="A23" s="36"/>
      <c r="B23" s="33" t="s">
        <v>265</v>
      </c>
      <c r="C23" s="34">
        <v>5</v>
      </c>
      <c r="D23" s="35"/>
      <c r="E23" s="35"/>
    </row>
    <row r="24" ht="21.95" customHeight="1" spans="1:5">
      <c r="A24" s="37"/>
      <c r="B24" s="33" t="s">
        <v>266</v>
      </c>
      <c r="C24" s="34">
        <v>5</v>
      </c>
      <c r="D24" s="35"/>
      <c r="E24" s="35"/>
    </row>
    <row r="25" ht="21.95" customHeight="1" spans="1:5">
      <c r="A25" s="32" t="s">
        <v>267</v>
      </c>
      <c r="B25" s="33" t="s">
        <v>268</v>
      </c>
      <c r="C25" s="34">
        <v>10</v>
      </c>
      <c r="D25" s="35"/>
      <c r="E25" s="35"/>
    </row>
    <row r="26" ht="21.95" customHeight="1" spans="1:5">
      <c r="A26" s="37"/>
      <c r="B26" s="33"/>
      <c r="C26" s="34"/>
      <c r="D26" s="35"/>
      <c r="E26" s="35"/>
    </row>
    <row r="27" ht="20.1" customHeight="1" spans="1:5">
      <c r="A27" s="38" t="s">
        <v>239</v>
      </c>
      <c r="B27" s="38"/>
      <c r="C27" s="39">
        <v>100</v>
      </c>
      <c r="D27" s="35"/>
      <c r="E27" s="40"/>
    </row>
    <row r="28" ht="30.95" customHeight="1" spans="1:5">
      <c r="A28" s="41" t="s">
        <v>269</v>
      </c>
      <c r="B28" s="41"/>
      <c r="C28" s="41"/>
      <c r="D28" s="41"/>
      <c r="E28" s="41"/>
    </row>
    <row r="34" spans="2:2">
      <c r="B34" s="42"/>
    </row>
  </sheetData>
  <mergeCells count="11">
    <mergeCell ref="A2:E2"/>
    <mergeCell ref="A27:B27"/>
    <mergeCell ref="A28:E28"/>
    <mergeCell ref="A8:A10"/>
    <mergeCell ref="A11:A18"/>
    <mergeCell ref="A19:A24"/>
    <mergeCell ref="A25:A26"/>
    <mergeCell ref="B25:B26"/>
    <mergeCell ref="C25:C26"/>
    <mergeCell ref="D25:D26"/>
    <mergeCell ref="E25:E26"/>
  </mergeCells>
  <pageMargins left="0.700694444444445" right="0.700694444444445" top="0.751388888888889" bottom="0.751388888888889" header="0.298611111111111" footer="0.298611111111111"/>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A1" sqref="A1"/>
    </sheetView>
  </sheetViews>
  <sheetFormatPr defaultColWidth="8.87272727272727" defaultRowHeight="14" outlineLevelCol="3"/>
  <cols>
    <col min="2" max="2" width="54.3727272727273" customWidth="1"/>
    <col min="3" max="3" width="8.87272727272727" style="2"/>
    <col min="4" max="4" width="11.2545454545455" style="2" customWidth="1"/>
  </cols>
  <sheetData>
    <row r="1" ht="15" spans="1:1">
      <c r="A1" s="3" t="s">
        <v>270</v>
      </c>
    </row>
    <row r="2" ht="25.5" spans="1:4">
      <c r="A2" s="19" t="s">
        <v>271</v>
      </c>
      <c r="B2" s="19"/>
      <c r="C2" s="19"/>
      <c r="D2" s="19"/>
    </row>
    <row r="4" ht="21.95" customHeight="1" spans="1:4">
      <c r="A4" s="5" t="s">
        <v>272</v>
      </c>
      <c r="B4" s="7"/>
      <c r="C4" s="5" t="s">
        <v>273</v>
      </c>
      <c r="D4" s="9"/>
    </row>
    <row r="5" ht="21.95" customHeight="1" spans="1:4">
      <c r="A5" s="5" t="s">
        <v>274</v>
      </c>
      <c r="B5" s="7"/>
      <c r="C5" s="5" t="s">
        <v>275</v>
      </c>
      <c r="D5" s="9"/>
    </row>
    <row r="6" ht="21.95" customHeight="1" spans="1:4">
      <c r="A6" s="5" t="s">
        <v>276</v>
      </c>
      <c r="B6" s="5" t="s">
        <v>277</v>
      </c>
      <c r="C6" s="5" t="s">
        <v>7</v>
      </c>
      <c r="D6" s="5" t="s">
        <v>278</v>
      </c>
    </row>
    <row r="7" ht="21.95" customHeight="1" spans="1:4">
      <c r="A7" s="7" t="s">
        <v>279</v>
      </c>
      <c r="B7" s="6" t="s">
        <v>280</v>
      </c>
      <c r="C7" s="9">
        <v>25</v>
      </c>
      <c r="D7" s="9"/>
    </row>
    <row r="8" ht="21.95" customHeight="1" spans="1:4">
      <c r="A8" s="8" t="s">
        <v>281</v>
      </c>
      <c r="B8" s="6" t="s">
        <v>282</v>
      </c>
      <c r="C8" s="9">
        <v>30</v>
      </c>
      <c r="D8" s="9"/>
    </row>
    <row r="9" ht="21.95" customHeight="1" spans="1:4">
      <c r="A9" s="10"/>
      <c r="B9" s="6" t="s">
        <v>283</v>
      </c>
      <c r="C9" s="9">
        <v>5</v>
      </c>
      <c r="D9" s="9"/>
    </row>
    <row r="10" ht="21.95" customHeight="1" spans="1:4">
      <c r="A10" s="10"/>
      <c r="B10" s="6" t="s">
        <v>284</v>
      </c>
      <c r="C10" s="9">
        <v>5</v>
      </c>
      <c r="D10" s="9"/>
    </row>
    <row r="11" ht="21.95" customHeight="1" spans="1:4">
      <c r="A11" s="11"/>
      <c r="B11" s="6" t="s">
        <v>285</v>
      </c>
      <c r="C11" s="9">
        <v>5</v>
      </c>
      <c r="D11" s="9"/>
    </row>
    <row r="12" ht="36" customHeight="1" spans="1:4">
      <c r="A12" s="8" t="s">
        <v>286</v>
      </c>
      <c r="B12" s="6" t="s">
        <v>287</v>
      </c>
      <c r="C12" s="9">
        <v>10</v>
      </c>
      <c r="D12" s="9"/>
    </row>
    <row r="13" ht="21.95" customHeight="1" spans="1:4">
      <c r="A13" s="10"/>
      <c r="B13" s="6" t="s">
        <v>288</v>
      </c>
      <c r="C13" s="9">
        <v>10</v>
      </c>
      <c r="D13" s="9"/>
    </row>
    <row r="14" ht="21.95" customHeight="1" spans="1:4">
      <c r="A14" s="11"/>
      <c r="B14" s="6" t="s">
        <v>289</v>
      </c>
      <c r="C14" s="9">
        <v>10</v>
      </c>
      <c r="D14" s="9"/>
    </row>
    <row r="15" ht="21.95" customHeight="1" spans="1:4">
      <c r="A15" s="12" t="s">
        <v>239</v>
      </c>
      <c r="B15" s="13"/>
      <c r="C15" s="14">
        <f>SUM(C7:C14)</f>
        <v>100</v>
      </c>
      <c r="D15" s="9"/>
    </row>
    <row r="16" s="18" customFormat="1" ht="21.95" customHeight="1" spans="1:4">
      <c r="A16" s="20" t="s">
        <v>290</v>
      </c>
      <c r="B16" s="21"/>
      <c r="C16" s="21"/>
      <c r="D16" s="22"/>
    </row>
  </sheetData>
  <mergeCells count="4">
    <mergeCell ref="A2:D2"/>
    <mergeCell ref="A15:B15"/>
    <mergeCell ref="A8:A11"/>
    <mergeCell ref="A12:A14"/>
  </mergeCells>
  <pageMargins left="0.751388888888889" right="0.751388888888889"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B23" sqref="B23"/>
    </sheetView>
  </sheetViews>
  <sheetFormatPr defaultColWidth="8.87272727272727" defaultRowHeight="14" outlineLevelCol="3"/>
  <cols>
    <col min="1" max="1" width="12.5" customWidth="1"/>
    <col min="2" max="2" width="52.1272727272727" style="1" customWidth="1"/>
    <col min="3" max="3" width="10.8727272727273" style="2" customWidth="1"/>
    <col min="4" max="4" width="9.62727272727273" customWidth="1"/>
  </cols>
  <sheetData>
    <row r="1" ht="15" spans="1:1">
      <c r="A1" s="3" t="s">
        <v>291</v>
      </c>
    </row>
    <row r="2" ht="25.5" spans="1:4">
      <c r="A2" s="4" t="s">
        <v>292</v>
      </c>
      <c r="B2" s="4"/>
      <c r="C2" s="4"/>
      <c r="D2" s="4"/>
    </row>
    <row r="4" ht="21.95" customHeight="1" spans="1:4">
      <c r="A4" s="5" t="s">
        <v>272</v>
      </c>
      <c r="B4" s="6"/>
      <c r="C4" s="5" t="s">
        <v>273</v>
      </c>
      <c r="D4" s="7"/>
    </row>
    <row r="5" ht="21.95" customHeight="1" spans="1:4">
      <c r="A5" s="5" t="s">
        <v>293</v>
      </c>
      <c r="B5" s="7"/>
      <c r="C5" s="5" t="s">
        <v>275</v>
      </c>
      <c r="D5" s="7"/>
    </row>
    <row r="6" ht="21.95" customHeight="1" spans="1:4">
      <c r="A6" s="5" t="s">
        <v>294</v>
      </c>
      <c r="B6" s="5" t="s">
        <v>277</v>
      </c>
      <c r="C6" s="5" t="s">
        <v>7</v>
      </c>
      <c r="D6" s="5" t="s">
        <v>278</v>
      </c>
    </row>
    <row r="7" ht="21.95" customHeight="1" spans="1:4">
      <c r="A7" s="8" t="s">
        <v>295</v>
      </c>
      <c r="B7" s="6" t="s">
        <v>296</v>
      </c>
      <c r="C7" s="9">
        <v>5</v>
      </c>
      <c r="D7" s="7"/>
    </row>
    <row r="8" ht="21.95" customHeight="1" spans="1:4">
      <c r="A8" s="10"/>
      <c r="B8" s="6" t="s">
        <v>297</v>
      </c>
      <c r="C8" s="9">
        <v>5</v>
      </c>
      <c r="D8" s="7"/>
    </row>
    <row r="9" ht="21.95" customHeight="1" spans="1:4">
      <c r="A9" s="11"/>
      <c r="B9" s="6" t="s">
        <v>298</v>
      </c>
      <c r="C9" s="9">
        <v>5</v>
      </c>
      <c r="D9" s="7"/>
    </row>
    <row r="10" ht="21.95" customHeight="1" spans="1:4">
      <c r="A10" s="8" t="s">
        <v>299</v>
      </c>
      <c r="B10" s="6" t="s">
        <v>300</v>
      </c>
      <c r="C10" s="9">
        <v>5</v>
      </c>
      <c r="D10" s="7"/>
    </row>
    <row r="11" ht="33.95" customHeight="1" spans="1:4">
      <c r="A11" s="10"/>
      <c r="B11" s="6" t="s">
        <v>301</v>
      </c>
      <c r="C11" s="9">
        <v>20</v>
      </c>
      <c r="D11" s="7"/>
    </row>
    <row r="12" ht="35.1" customHeight="1" spans="1:4">
      <c r="A12" s="10"/>
      <c r="B12" s="6" t="s">
        <v>302</v>
      </c>
      <c r="C12" s="9">
        <v>20</v>
      </c>
      <c r="D12" s="7"/>
    </row>
    <row r="13" ht="33" customHeight="1" spans="1:4">
      <c r="A13" s="10"/>
      <c r="B13" s="6" t="s">
        <v>303</v>
      </c>
      <c r="C13" s="9">
        <v>10</v>
      </c>
      <c r="D13" s="7"/>
    </row>
    <row r="14" ht="21.95" customHeight="1" spans="1:4">
      <c r="A14" s="10"/>
      <c r="B14" s="6" t="s">
        <v>304</v>
      </c>
      <c r="C14" s="9">
        <v>10</v>
      </c>
      <c r="D14" s="7"/>
    </row>
    <row r="15" ht="21.95" customHeight="1" spans="1:4">
      <c r="A15" s="11"/>
      <c r="B15" s="6" t="s">
        <v>305</v>
      </c>
      <c r="C15" s="9">
        <v>10</v>
      </c>
      <c r="D15" s="7"/>
    </row>
    <row r="16" ht="42.95" customHeight="1" spans="1:4">
      <c r="A16" s="8" t="s">
        <v>306</v>
      </c>
      <c r="B16" s="6" t="s">
        <v>307</v>
      </c>
      <c r="C16" s="9">
        <v>5</v>
      </c>
      <c r="D16" s="7"/>
    </row>
    <row r="17" ht="47.1" customHeight="1" spans="1:4">
      <c r="A17" s="11"/>
      <c r="B17" s="6" t="s">
        <v>308</v>
      </c>
      <c r="C17" s="9">
        <v>5</v>
      </c>
      <c r="D17" s="7"/>
    </row>
    <row r="18" ht="21.95" customHeight="1" spans="1:4">
      <c r="A18" s="12" t="s">
        <v>239</v>
      </c>
      <c r="B18" s="13"/>
      <c r="C18" s="14">
        <f>SUM(C7:C17)</f>
        <v>100</v>
      </c>
      <c r="D18" s="7"/>
    </row>
    <row r="19" ht="21.95" customHeight="1" spans="1:4">
      <c r="A19" s="15" t="s">
        <v>290</v>
      </c>
      <c r="B19" s="16"/>
      <c r="C19" s="16"/>
      <c r="D19" s="17"/>
    </row>
  </sheetData>
  <mergeCells count="6">
    <mergeCell ref="A2:D2"/>
    <mergeCell ref="A18:B18"/>
    <mergeCell ref="A19:D19"/>
    <mergeCell ref="A7:A9"/>
    <mergeCell ref="A10:A15"/>
    <mergeCell ref="A16:A17"/>
  </mergeCells>
  <pageMargins left="0.751388888888889" right="0.751388888888889"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总表</vt:lpstr>
      <vt:lpstr>附件1</vt:lpstr>
      <vt:lpstr>附件2</vt:lpstr>
      <vt:lpstr>附件3</vt:lpstr>
      <vt:lpstr>附件4</vt:lpstr>
      <vt:lpstr>附件5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李鸣莉</cp:lastModifiedBy>
  <dcterms:created xsi:type="dcterms:W3CDTF">2014-06-11T15:36:00Z</dcterms:created>
  <cp:lastPrinted>2017-08-15T19:01:00Z</cp:lastPrinted>
  <dcterms:modified xsi:type="dcterms:W3CDTF">2023-06-06T05:52:43Z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65C7BFCBAB664D5EBADCEC234A3B7B5C</vt:lpwstr>
  </property>
</Properties>
</file>